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écapitulatif" sheetId="1" r:id="rId1"/>
    <sheet name="Décembre" sheetId="13" r:id="rId2"/>
    <sheet name="Janvier" sheetId="2" r:id="rId3"/>
    <sheet name="Fevrier" sheetId="3" r:id="rId4"/>
    <sheet name="Mars" sheetId="4" r:id="rId5"/>
    <sheet name="Avril" sheetId="5" r:id="rId6"/>
    <sheet name="Mai" sheetId="6" r:id="rId7"/>
    <sheet name="Juin" sheetId="7" r:id="rId8"/>
    <sheet name="Juillet" sheetId="8" r:id="rId9"/>
    <sheet name="Aout" sheetId="9" r:id="rId10"/>
    <sheet name="Septembre" sheetId="10" r:id="rId11"/>
    <sheet name="Octobre" sheetId="11" r:id="rId12"/>
    <sheet name="Novembre" sheetId="12" r:id="rId13"/>
  </sheets>
  <calcPr calcId="145621"/>
</workbook>
</file>

<file path=xl/calcChain.xml><?xml version="1.0" encoding="utf-8"?>
<calcChain xmlns="http://schemas.openxmlformats.org/spreadsheetml/2006/main">
  <c r="I18" i="1" l="1"/>
  <c r="I17" i="1"/>
  <c r="I16" i="1"/>
  <c r="I15" i="1"/>
  <c r="H18" i="1"/>
  <c r="H17" i="1"/>
  <c r="H16" i="1"/>
  <c r="H15" i="1"/>
  <c r="G18" i="1"/>
  <c r="G17" i="1"/>
  <c r="G16" i="1"/>
  <c r="G15" i="1"/>
  <c r="F18" i="1"/>
  <c r="F17" i="1"/>
  <c r="F16" i="1"/>
  <c r="F15" i="1"/>
  <c r="I14" i="1"/>
  <c r="I13" i="1"/>
  <c r="I12" i="1"/>
  <c r="I11" i="1"/>
  <c r="I10" i="1"/>
  <c r="I9" i="1"/>
  <c r="I8" i="1"/>
  <c r="I7" i="1"/>
  <c r="I19" i="1" s="1"/>
  <c r="H14" i="1"/>
  <c r="H12" i="1"/>
  <c r="H13" i="1"/>
  <c r="H11" i="1"/>
  <c r="H10" i="1"/>
  <c r="H9" i="1"/>
  <c r="H8" i="1"/>
  <c r="H7" i="1"/>
  <c r="H19" i="1" l="1"/>
  <c r="F9" i="1"/>
  <c r="G5" i="13" l="1"/>
  <c r="G7" i="1" s="1"/>
  <c r="G5" i="12"/>
  <c r="G5" i="11"/>
  <c r="G5" i="10"/>
  <c r="G5" i="9"/>
  <c r="G5" i="8"/>
  <c r="G5" i="7"/>
  <c r="G5" i="6"/>
  <c r="G5" i="5"/>
  <c r="G5" i="4"/>
  <c r="G5" i="3"/>
  <c r="G9" i="1" s="1"/>
  <c r="G5" i="2"/>
  <c r="G8" i="1" s="1"/>
  <c r="C3" i="2"/>
  <c r="C3" i="13" s="1"/>
  <c r="B3" i="2"/>
  <c r="F35" i="2" s="1"/>
  <c r="H35" i="2" s="1"/>
  <c r="G14" i="1"/>
  <c r="F14" i="1"/>
  <c r="G13" i="1"/>
  <c r="F13" i="1"/>
  <c r="G12" i="1"/>
  <c r="F12" i="1"/>
  <c r="G11" i="1"/>
  <c r="F11" i="1"/>
  <c r="G10" i="1"/>
  <c r="F10" i="1"/>
  <c r="F8" i="1"/>
  <c r="F7" i="1"/>
  <c r="F19" i="1" s="1"/>
  <c r="G19" i="1" l="1"/>
  <c r="G20" i="1" s="1"/>
  <c r="F9" i="2"/>
  <c r="H9" i="2" s="1"/>
  <c r="B3" i="6"/>
  <c r="F18" i="6" s="1"/>
  <c r="H18" i="6" s="1"/>
  <c r="C3" i="5"/>
  <c r="F38" i="5" s="1"/>
  <c r="H38" i="5" s="1"/>
  <c r="C3" i="7"/>
  <c r="F37" i="7" s="1"/>
  <c r="H37" i="7" s="1"/>
  <c r="C3" i="3"/>
  <c r="F36" i="3" s="1"/>
  <c r="H36" i="3" s="1"/>
  <c r="F25" i="2"/>
  <c r="H25" i="2" s="1"/>
  <c r="F39" i="2"/>
  <c r="H39" i="2" s="1"/>
  <c r="F11" i="2"/>
  <c r="H11" i="2" s="1"/>
  <c r="F27" i="2"/>
  <c r="H27" i="2" s="1"/>
  <c r="B3" i="5"/>
  <c r="F25" i="5" s="1"/>
  <c r="H25" i="5" s="1"/>
  <c r="B3" i="7"/>
  <c r="F26" i="7" s="1"/>
  <c r="H26" i="7" s="1"/>
  <c r="F17" i="2"/>
  <c r="H17" i="2" s="1"/>
  <c r="F33" i="2"/>
  <c r="H33" i="2" s="1"/>
  <c r="F19" i="2"/>
  <c r="H19" i="2" s="1"/>
  <c r="F23" i="6"/>
  <c r="H23" i="6" s="1"/>
  <c r="B3" i="11"/>
  <c r="B3" i="10"/>
  <c r="B3" i="9"/>
  <c r="B3" i="13"/>
  <c r="F9" i="13" s="1"/>
  <c r="B3" i="12"/>
  <c r="B3" i="8"/>
  <c r="B3" i="3"/>
  <c r="F36" i="2"/>
  <c r="H36" i="2" s="1"/>
  <c r="F34" i="2"/>
  <c r="H34" i="2" s="1"/>
  <c r="F32" i="2"/>
  <c r="H32" i="2" s="1"/>
  <c r="F30" i="2"/>
  <c r="H30" i="2" s="1"/>
  <c r="F28" i="2"/>
  <c r="H28" i="2" s="1"/>
  <c r="F26" i="2"/>
  <c r="H26" i="2" s="1"/>
  <c r="F24" i="2"/>
  <c r="H24" i="2" s="1"/>
  <c r="F22" i="2"/>
  <c r="H22" i="2" s="1"/>
  <c r="F20" i="2"/>
  <c r="H20" i="2" s="1"/>
  <c r="F18" i="2"/>
  <c r="H18" i="2" s="1"/>
  <c r="F16" i="2"/>
  <c r="H16" i="2" s="1"/>
  <c r="F14" i="2"/>
  <c r="H14" i="2" s="1"/>
  <c r="F12" i="2"/>
  <c r="H12" i="2" s="1"/>
  <c r="F10" i="2"/>
  <c r="H10" i="2" s="1"/>
  <c r="F8" i="2"/>
  <c r="H8" i="2" s="1"/>
  <c r="F7" i="2"/>
  <c r="H7" i="2" s="1"/>
  <c r="F15" i="2"/>
  <c r="H15" i="2" s="1"/>
  <c r="F23" i="2"/>
  <c r="H23" i="2" s="1"/>
  <c r="F31" i="2"/>
  <c r="H31" i="2" s="1"/>
  <c r="F38" i="13"/>
  <c r="H38" i="13" s="1"/>
  <c r="F39" i="13"/>
  <c r="H39" i="13" s="1"/>
  <c r="C3" i="11"/>
  <c r="C3" i="10"/>
  <c r="C3" i="9"/>
  <c r="C3" i="6"/>
  <c r="C3" i="4"/>
  <c r="F38" i="2"/>
  <c r="H38" i="2" s="1"/>
  <c r="C3" i="12"/>
  <c r="F13" i="2"/>
  <c r="H13" i="2" s="1"/>
  <c r="F21" i="2"/>
  <c r="H21" i="2" s="1"/>
  <c r="F29" i="2"/>
  <c r="H29" i="2" s="1"/>
  <c r="F37" i="2"/>
  <c r="H37" i="2" s="1"/>
  <c r="B3" i="4"/>
  <c r="C3" i="8"/>
  <c r="F31" i="6" l="1"/>
  <c r="H31" i="6" s="1"/>
  <c r="F26" i="6"/>
  <c r="H26" i="6" s="1"/>
  <c r="F12" i="6"/>
  <c r="H12" i="6" s="1"/>
  <c r="F32" i="6"/>
  <c r="H32" i="6" s="1"/>
  <c r="F7" i="6"/>
  <c r="H7" i="6" s="1"/>
  <c r="F34" i="6"/>
  <c r="H34" i="6" s="1"/>
  <c r="F15" i="6"/>
  <c r="H15" i="6" s="1"/>
  <c r="F8" i="6"/>
  <c r="H8" i="6" s="1"/>
  <c r="F14" i="6"/>
  <c r="H14" i="6" s="1"/>
  <c r="F20" i="6"/>
  <c r="H20" i="6" s="1"/>
  <c r="F9" i="6"/>
  <c r="H9" i="6" s="1"/>
  <c r="F17" i="6"/>
  <c r="H17" i="6" s="1"/>
  <c r="F25" i="6"/>
  <c r="H25" i="6" s="1"/>
  <c r="F33" i="6"/>
  <c r="H33" i="6" s="1"/>
  <c r="F10" i="6"/>
  <c r="H10" i="6" s="1"/>
  <c r="F16" i="6"/>
  <c r="H16" i="6" s="1"/>
  <c r="F22" i="6"/>
  <c r="H22" i="6" s="1"/>
  <c r="F28" i="6"/>
  <c r="H28" i="6" s="1"/>
  <c r="F11" i="6"/>
  <c r="H11" i="6" s="1"/>
  <c r="F19" i="6"/>
  <c r="H19" i="6" s="1"/>
  <c r="F27" i="6"/>
  <c r="H27" i="6" s="1"/>
  <c r="F35" i="6"/>
  <c r="H35" i="6" s="1"/>
  <c r="F18" i="7"/>
  <c r="H18" i="7" s="1"/>
  <c r="F24" i="6"/>
  <c r="H24" i="6" s="1"/>
  <c r="F30" i="6"/>
  <c r="H30" i="6" s="1"/>
  <c r="F36" i="6"/>
  <c r="H36" i="6" s="1"/>
  <c r="F13" i="6"/>
  <c r="H13" i="6" s="1"/>
  <c r="F21" i="6"/>
  <c r="H21" i="6" s="1"/>
  <c r="F29" i="6"/>
  <c r="H29" i="6" s="1"/>
  <c r="F37" i="6"/>
  <c r="H37" i="6" s="1"/>
  <c r="F38" i="7"/>
  <c r="H38" i="7" s="1"/>
  <c r="F11" i="5"/>
  <c r="H11" i="5" s="1"/>
  <c r="F35" i="7"/>
  <c r="H35" i="7" s="1"/>
  <c r="F15" i="7"/>
  <c r="H15" i="7" s="1"/>
  <c r="F23" i="7"/>
  <c r="H23" i="7" s="1"/>
  <c r="F14" i="7"/>
  <c r="H14" i="7" s="1"/>
  <c r="F27" i="5"/>
  <c r="H27" i="5" s="1"/>
  <c r="F37" i="5"/>
  <c r="H37" i="5" s="1"/>
  <c r="F35" i="3"/>
  <c r="H35" i="3" s="1"/>
  <c r="F16" i="7"/>
  <c r="H16" i="7" s="1"/>
  <c r="F36" i="7"/>
  <c r="H36" i="7" s="1"/>
  <c r="F11" i="7"/>
  <c r="H11" i="7" s="1"/>
  <c r="F21" i="7"/>
  <c r="H21" i="7" s="1"/>
  <c r="F12" i="7"/>
  <c r="H12" i="7" s="1"/>
  <c r="F22" i="7"/>
  <c r="H22" i="7" s="1"/>
  <c r="F32" i="7"/>
  <c r="H32" i="7" s="1"/>
  <c r="F7" i="7"/>
  <c r="H7" i="7" s="1"/>
  <c r="F29" i="7"/>
  <c r="H29" i="7" s="1"/>
  <c r="F10" i="5"/>
  <c r="H10" i="5" s="1"/>
  <c r="F12" i="5"/>
  <c r="H12" i="5" s="1"/>
  <c r="F30" i="7"/>
  <c r="H30" i="7" s="1"/>
  <c r="F19" i="7"/>
  <c r="H19" i="7" s="1"/>
  <c r="F28" i="7"/>
  <c r="H28" i="7" s="1"/>
  <c r="F13" i="7"/>
  <c r="H13" i="7" s="1"/>
  <c r="F34" i="7"/>
  <c r="H34" i="7" s="1"/>
  <c r="F21" i="5"/>
  <c r="H21" i="5" s="1"/>
  <c r="F28" i="5"/>
  <c r="H28" i="5" s="1"/>
  <c r="F8" i="5"/>
  <c r="H8" i="5" s="1"/>
  <c r="F13" i="5"/>
  <c r="H13" i="5" s="1"/>
  <c r="F18" i="5"/>
  <c r="H18" i="5" s="1"/>
  <c r="F24" i="5"/>
  <c r="H24" i="5" s="1"/>
  <c r="F14" i="5"/>
  <c r="H14" i="5" s="1"/>
  <c r="F30" i="5"/>
  <c r="H30" i="5" s="1"/>
  <c r="F17" i="5"/>
  <c r="H17" i="5" s="1"/>
  <c r="F33" i="5"/>
  <c r="H33" i="5" s="1"/>
  <c r="F7" i="5"/>
  <c r="H7" i="5" s="1"/>
  <c r="F29" i="5"/>
  <c r="H29" i="5" s="1"/>
  <c r="F19" i="5"/>
  <c r="H19" i="5" s="1"/>
  <c r="F35" i="5"/>
  <c r="H35" i="5" s="1"/>
  <c r="F20" i="5"/>
  <c r="H20" i="5" s="1"/>
  <c r="F36" i="5"/>
  <c r="H36" i="5" s="1"/>
  <c r="F31" i="5"/>
  <c r="H31" i="5" s="1"/>
  <c r="F16" i="5"/>
  <c r="H16" i="5" s="1"/>
  <c r="F32" i="5"/>
  <c r="H32" i="5" s="1"/>
  <c r="F22" i="5"/>
  <c r="H22" i="5" s="1"/>
  <c r="F9" i="5"/>
  <c r="H9" i="5" s="1"/>
  <c r="F27" i="7"/>
  <c r="H27" i="7" s="1"/>
  <c r="F9" i="7"/>
  <c r="H9" i="7" s="1"/>
  <c r="F33" i="7"/>
  <c r="H33" i="7" s="1"/>
  <c r="F8" i="7"/>
  <c r="H8" i="7" s="1"/>
  <c r="F25" i="7"/>
  <c r="H25" i="7" s="1"/>
  <c r="F10" i="7"/>
  <c r="H10" i="7" s="1"/>
  <c r="F34" i="5"/>
  <c r="H34" i="5" s="1"/>
  <c r="F26" i="5"/>
  <c r="H26" i="5" s="1"/>
  <c r="F23" i="5"/>
  <c r="H23" i="5" s="1"/>
  <c r="F15" i="5"/>
  <c r="H15" i="5" s="1"/>
  <c r="F31" i="7"/>
  <c r="H31" i="7" s="1"/>
  <c r="F24" i="7"/>
  <c r="H24" i="7" s="1"/>
  <c r="F20" i="7"/>
  <c r="H20" i="7" s="1"/>
  <c r="F17" i="7"/>
  <c r="H17" i="7" s="1"/>
  <c r="F39" i="4"/>
  <c r="H39" i="4" s="1"/>
  <c r="F38" i="4"/>
  <c r="H38" i="4" s="1"/>
  <c r="F39" i="11"/>
  <c r="H39" i="11" s="1"/>
  <c r="F38" i="11"/>
  <c r="H38" i="11" s="1"/>
  <c r="F33" i="3"/>
  <c r="H33" i="3" s="1"/>
  <c r="F30" i="3"/>
  <c r="H30" i="3" s="1"/>
  <c r="F25" i="3"/>
  <c r="H25" i="3" s="1"/>
  <c r="F22" i="3"/>
  <c r="H22" i="3" s="1"/>
  <c r="F17" i="3"/>
  <c r="H17" i="3" s="1"/>
  <c r="F14" i="3"/>
  <c r="H14" i="3" s="1"/>
  <c r="F9" i="3"/>
  <c r="H9" i="3" s="1"/>
  <c r="F34" i="3"/>
  <c r="H34" i="3" s="1"/>
  <c r="F32" i="3"/>
  <c r="H32" i="3" s="1"/>
  <c r="F27" i="3"/>
  <c r="H27" i="3" s="1"/>
  <c r="F24" i="3"/>
  <c r="H24" i="3" s="1"/>
  <c r="F19" i="3"/>
  <c r="H19" i="3" s="1"/>
  <c r="F16" i="3"/>
  <c r="H16" i="3" s="1"/>
  <c r="F11" i="3"/>
  <c r="H11" i="3" s="1"/>
  <c r="F8" i="3"/>
  <c r="H8" i="3" s="1"/>
  <c r="F29" i="3"/>
  <c r="H29" i="3" s="1"/>
  <c r="F26" i="3"/>
  <c r="H26" i="3" s="1"/>
  <c r="F21" i="3"/>
  <c r="H21" i="3" s="1"/>
  <c r="F18" i="3"/>
  <c r="H18" i="3" s="1"/>
  <c r="F13" i="3"/>
  <c r="H13" i="3" s="1"/>
  <c r="F10" i="3"/>
  <c r="H10" i="3" s="1"/>
  <c r="F31" i="3"/>
  <c r="H31" i="3" s="1"/>
  <c r="F20" i="3"/>
  <c r="H20" i="3" s="1"/>
  <c r="F28" i="3"/>
  <c r="H28" i="3" s="1"/>
  <c r="F7" i="3"/>
  <c r="H7" i="3" s="1"/>
  <c r="F15" i="3"/>
  <c r="H15" i="3" s="1"/>
  <c r="F23" i="3"/>
  <c r="H23" i="3" s="1"/>
  <c r="F12" i="3"/>
  <c r="H12" i="3" s="1"/>
  <c r="F37" i="9"/>
  <c r="H37" i="9" s="1"/>
  <c r="F32" i="9"/>
  <c r="H32" i="9" s="1"/>
  <c r="F29" i="9"/>
  <c r="H29" i="9" s="1"/>
  <c r="F24" i="9"/>
  <c r="H24" i="9" s="1"/>
  <c r="F21" i="9"/>
  <c r="H21" i="9" s="1"/>
  <c r="F16" i="9"/>
  <c r="H16" i="9" s="1"/>
  <c r="F13" i="9"/>
  <c r="H13" i="9" s="1"/>
  <c r="F35" i="9"/>
  <c r="H35" i="9" s="1"/>
  <c r="F30" i="9"/>
  <c r="H30" i="9" s="1"/>
  <c r="F27" i="9"/>
  <c r="H27" i="9" s="1"/>
  <c r="F22" i="9"/>
  <c r="H22" i="9" s="1"/>
  <c r="F19" i="9"/>
  <c r="H19" i="9" s="1"/>
  <c r="F14" i="9"/>
  <c r="H14" i="9" s="1"/>
  <c r="F11" i="9"/>
  <c r="H11" i="9" s="1"/>
  <c r="F9" i="9"/>
  <c r="H9" i="9" s="1"/>
  <c r="F7" i="9"/>
  <c r="H7" i="9" s="1"/>
  <c r="F31" i="9"/>
  <c r="H31" i="9" s="1"/>
  <c r="F26" i="9"/>
  <c r="H26" i="9" s="1"/>
  <c r="F15" i="9"/>
  <c r="H15" i="9" s="1"/>
  <c r="F10" i="9"/>
  <c r="H10" i="9" s="1"/>
  <c r="F36" i="9"/>
  <c r="H36" i="9" s="1"/>
  <c r="F8" i="9"/>
  <c r="H8" i="9" s="1"/>
  <c r="F34" i="9"/>
  <c r="H34" i="9" s="1"/>
  <c r="F28" i="9"/>
  <c r="H28" i="9" s="1"/>
  <c r="F20" i="9"/>
  <c r="H20" i="9" s="1"/>
  <c r="F33" i="9"/>
  <c r="H33" i="9" s="1"/>
  <c r="F25" i="9"/>
  <c r="H25" i="9" s="1"/>
  <c r="F18" i="9"/>
  <c r="H18" i="9" s="1"/>
  <c r="F12" i="9"/>
  <c r="H12" i="9" s="1"/>
  <c r="F23" i="9"/>
  <c r="H23" i="9" s="1"/>
  <c r="F17" i="9"/>
  <c r="H17" i="9" s="1"/>
  <c r="F37" i="4"/>
  <c r="H37" i="4" s="1"/>
  <c r="F35" i="4"/>
  <c r="H35" i="4" s="1"/>
  <c r="F33" i="4"/>
  <c r="H33" i="4" s="1"/>
  <c r="F31" i="4"/>
  <c r="H31" i="4" s="1"/>
  <c r="F29" i="4"/>
  <c r="H29" i="4" s="1"/>
  <c r="F27" i="4"/>
  <c r="H27" i="4" s="1"/>
  <c r="F25" i="4"/>
  <c r="H25" i="4" s="1"/>
  <c r="F23" i="4"/>
  <c r="H23" i="4" s="1"/>
  <c r="F21" i="4"/>
  <c r="H21" i="4" s="1"/>
  <c r="F19" i="4"/>
  <c r="H19" i="4" s="1"/>
  <c r="F17" i="4"/>
  <c r="H17" i="4" s="1"/>
  <c r="F15" i="4"/>
  <c r="H15" i="4" s="1"/>
  <c r="F13" i="4"/>
  <c r="H13" i="4" s="1"/>
  <c r="F11" i="4"/>
  <c r="H11" i="4" s="1"/>
  <c r="F9" i="4"/>
  <c r="H9" i="4" s="1"/>
  <c r="F7" i="4"/>
  <c r="H7" i="4" s="1"/>
  <c r="F34" i="4"/>
  <c r="H34" i="4" s="1"/>
  <c r="F26" i="4"/>
  <c r="H26" i="4" s="1"/>
  <c r="F18" i="4"/>
  <c r="H18" i="4" s="1"/>
  <c r="F10" i="4"/>
  <c r="H10" i="4" s="1"/>
  <c r="F36" i="4"/>
  <c r="H36" i="4" s="1"/>
  <c r="F28" i="4"/>
  <c r="H28" i="4" s="1"/>
  <c r="F20" i="4"/>
  <c r="H20" i="4" s="1"/>
  <c r="F12" i="4"/>
  <c r="H12" i="4" s="1"/>
  <c r="F30" i="4"/>
  <c r="H30" i="4" s="1"/>
  <c r="F22" i="4"/>
  <c r="H22" i="4" s="1"/>
  <c r="F14" i="4"/>
  <c r="H14" i="4" s="1"/>
  <c r="F16" i="4"/>
  <c r="H16" i="4" s="1"/>
  <c r="F24" i="4"/>
  <c r="H24" i="4" s="1"/>
  <c r="F8" i="4"/>
  <c r="H8" i="4" s="1"/>
  <c r="F32" i="4"/>
  <c r="H32" i="4" s="1"/>
  <c r="F39" i="6"/>
  <c r="H39" i="6" s="1"/>
  <c r="F38" i="6"/>
  <c r="H38" i="6" s="1"/>
  <c r="F36" i="8"/>
  <c r="H36" i="8" s="1"/>
  <c r="F34" i="8"/>
  <c r="H34" i="8" s="1"/>
  <c r="F32" i="8"/>
  <c r="H32" i="8" s="1"/>
  <c r="F30" i="8"/>
  <c r="H30" i="8" s="1"/>
  <c r="F28" i="8"/>
  <c r="H28" i="8" s="1"/>
  <c r="F26" i="8"/>
  <c r="H26" i="8" s="1"/>
  <c r="F24" i="8"/>
  <c r="H24" i="8" s="1"/>
  <c r="F22" i="8"/>
  <c r="H22" i="8" s="1"/>
  <c r="F20" i="8"/>
  <c r="H20" i="8" s="1"/>
  <c r="F18" i="8"/>
  <c r="H18" i="8" s="1"/>
  <c r="F16" i="8"/>
  <c r="H16" i="8" s="1"/>
  <c r="F14" i="8"/>
  <c r="H14" i="8" s="1"/>
  <c r="F12" i="8"/>
  <c r="H12" i="8" s="1"/>
  <c r="F10" i="8"/>
  <c r="H10" i="8" s="1"/>
  <c r="F8" i="8"/>
  <c r="H8" i="8" s="1"/>
  <c r="F35" i="8"/>
  <c r="H35" i="8" s="1"/>
  <c r="F31" i="8"/>
  <c r="H31" i="8" s="1"/>
  <c r="F27" i="8"/>
  <c r="H27" i="8" s="1"/>
  <c r="F23" i="8"/>
  <c r="H23" i="8" s="1"/>
  <c r="F19" i="8"/>
  <c r="H19" i="8" s="1"/>
  <c r="F15" i="8"/>
  <c r="H15" i="8" s="1"/>
  <c r="F11" i="8"/>
  <c r="H11" i="8" s="1"/>
  <c r="F7" i="8"/>
  <c r="H7" i="8" s="1"/>
  <c r="F25" i="8"/>
  <c r="H25" i="8" s="1"/>
  <c r="F9" i="8"/>
  <c r="H9" i="8" s="1"/>
  <c r="F29" i="8"/>
  <c r="H29" i="8" s="1"/>
  <c r="F13" i="8"/>
  <c r="H13" i="8" s="1"/>
  <c r="F33" i="8"/>
  <c r="H33" i="8" s="1"/>
  <c r="F17" i="8"/>
  <c r="H17" i="8" s="1"/>
  <c r="F37" i="8"/>
  <c r="H37" i="8" s="1"/>
  <c r="F21" i="8"/>
  <c r="H21" i="8" s="1"/>
  <c r="F38" i="8"/>
  <c r="H38" i="8" s="1"/>
  <c r="F39" i="8"/>
  <c r="H39" i="8" s="1"/>
  <c r="F38" i="12"/>
  <c r="H38" i="12" s="1"/>
  <c r="F37" i="12"/>
  <c r="H37" i="12" s="1"/>
  <c r="F38" i="9"/>
  <c r="H38" i="9" s="1"/>
  <c r="F39" i="9"/>
  <c r="H39" i="9" s="1"/>
  <c r="F36" i="12"/>
  <c r="H36" i="12" s="1"/>
  <c r="F34" i="12"/>
  <c r="H34" i="12" s="1"/>
  <c r="F32" i="12"/>
  <c r="H32" i="12" s="1"/>
  <c r="F30" i="12"/>
  <c r="H30" i="12" s="1"/>
  <c r="F28" i="12"/>
  <c r="H28" i="12" s="1"/>
  <c r="F26" i="12"/>
  <c r="H26" i="12" s="1"/>
  <c r="F24" i="12"/>
  <c r="H24" i="12" s="1"/>
  <c r="F22" i="12"/>
  <c r="H22" i="12" s="1"/>
  <c r="F20" i="12"/>
  <c r="H20" i="12" s="1"/>
  <c r="F18" i="12"/>
  <c r="H18" i="12" s="1"/>
  <c r="F16" i="12"/>
  <c r="H16" i="12" s="1"/>
  <c r="F14" i="12"/>
  <c r="H14" i="12" s="1"/>
  <c r="F12" i="12"/>
  <c r="H12" i="12" s="1"/>
  <c r="F10" i="12"/>
  <c r="H10" i="12" s="1"/>
  <c r="F8" i="12"/>
  <c r="H8" i="12" s="1"/>
  <c r="F33" i="12"/>
  <c r="H33" i="12" s="1"/>
  <c r="F25" i="12"/>
  <c r="H25" i="12" s="1"/>
  <c r="F17" i="12"/>
  <c r="H17" i="12" s="1"/>
  <c r="F9" i="12"/>
  <c r="H9" i="12" s="1"/>
  <c r="F31" i="12"/>
  <c r="H31" i="12" s="1"/>
  <c r="F23" i="12"/>
  <c r="H23" i="12" s="1"/>
  <c r="F15" i="12"/>
  <c r="H15" i="12" s="1"/>
  <c r="F7" i="12"/>
  <c r="H7" i="12" s="1"/>
  <c r="F21" i="12"/>
  <c r="H21" i="12" s="1"/>
  <c r="F35" i="12"/>
  <c r="H35" i="12" s="1"/>
  <c r="F19" i="12"/>
  <c r="H19" i="12" s="1"/>
  <c r="F11" i="12"/>
  <c r="H11" i="12" s="1"/>
  <c r="F29" i="12"/>
  <c r="H29" i="12" s="1"/>
  <c r="F27" i="12"/>
  <c r="H27" i="12" s="1"/>
  <c r="F13" i="12"/>
  <c r="H13" i="12" s="1"/>
  <c r="F34" i="11"/>
  <c r="H34" i="11" s="1"/>
  <c r="F31" i="11"/>
  <c r="H31" i="11" s="1"/>
  <c r="F26" i="11"/>
  <c r="H26" i="11" s="1"/>
  <c r="F23" i="11"/>
  <c r="H23" i="11" s="1"/>
  <c r="F18" i="11"/>
  <c r="H18" i="11" s="1"/>
  <c r="F15" i="11"/>
  <c r="H15" i="11" s="1"/>
  <c r="F10" i="11"/>
  <c r="H10" i="11" s="1"/>
  <c r="F7" i="11"/>
  <c r="H7" i="11" s="1"/>
  <c r="F37" i="11"/>
  <c r="H37" i="11" s="1"/>
  <c r="F32" i="11"/>
  <c r="H32" i="11" s="1"/>
  <c r="F29" i="11"/>
  <c r="H29" i="11" s="1"/>
  <c r="F24" i="11"/>
  <c r="H24" i="11" s="1"/>
  <c r="F21" i="11"/>
  <c r="H21" i="11" s="1"/>
  <c r="F16" i="11"/>
  <c r="H16" i="11" s="1"/>
  <c r="F13" i="11"/>
  <c r="H13" i="11" s="1"/>
  <c r="F8" i="11"/>
  <c r="H8" i="11" s="1"/>
  <c r="F36" i="11"/>
  <c r="H36" i="11" s="1"/>
  <c r="F25" i="11"/>
  <c r="H25" i="11" s="1"/>
  <c r="F20" i="11"/>
  <c r="H20" i="11" s="1"/>
  <c r="F9" i="11"/>
  <c r="H9" i="11" s="1"/>
  <c r="F35" i="11"/>
  <c r="H35" i="11" s="1"/>
  <c r="F30" i="11"/>
  <c r="H30" i="11" s="1"/>
  <c r="F19" i="11"/>
  <c r="H19" i="11" s="1"/>
  <c r="F14" i="11"/>
  <c r="H14" i="11" s="1"/>
  <c r="F27" i="11"/>
  <c r="H27" i="11" s="1"/>
  <c r="F33" i="11"/>
  <c r="H33" i="11" s="1"/>
  <c r="F12" i="11"/>
  <c r="H12" i="11" s="1"/>
  <c r="F22" i="11"/>
  <c r="H22" i="11" s="1"/>
  <c r="F11" i="11"/>
  <c r="H11" i="11" s="1"/>
  <c r="F28" i="11"/>
  <c r="H28" i="11" s="1"/>
  <c r="F17" i="11"/>
  <c r="H17" i="11" s="1"/>
  <c r="F36" i="10"/>
  <c r="H36" i="10" s="1"/>
  <c r="F34" i="10"/>
  <c r="H34" i="10" s="1"/>
  <c r="F32" i="10"/>
  <c r="H32" i="10" s="1"/>
  <c r="F30" i="10"/>
  <c r="H30" i="10" s="1"/>
  <c r="F28" i="10"/>
  <c r="H28" i="10" s="1"/>
  <c r="F26" i="10"/>
  <c r="H26" i="10" s="1"/>
  <c r="F24" i="10"/>
  <c r="H24" i="10" s="1"/>
  <c r="F22" i="10"/>
  <c r="H22" i="10" s="1"/>
  <c r="F20" i="10"/>
  <c r="H20" i="10" s="1"/>
  <c r="F18" i="10"/>
  <c r="H18" i="10" s="1"/>
  <c r="F16" i="10"/>
  <c r="H16" i="10" s="1"/>
  <c r="F14" i="10"/>
  <c r="H14" i="10" s="1"/>
  <c r="F12" i="10"/>
  <c r="H12" i="10" s="1"/>
  <c r="F10" i="10"/>
  <c r="H10" i="10" s="1"/>
  <c r="F8" i="10"/>
  <c r="H8" i="10" s="1"/>
  <c r="F31" i="10"/>
  <c r="H31" i="10" s="1"/>
  <c r="F23" i="10"/>
  <c r="H23" i="10" s="1"/>
  <c r="F15" i="10"/>
  <c r="H15" i="10" s="1"/>
  <c r="F7" i="10"/>
  <c r="H7" i="10" s="1"/>
  <c r="F29" i="10"/>
  <c r="H29" i="10" s="1"/>
  <c r="F21" i="10"/>
  <c r="H21" i="10" s="1"/>
  <c r="F13" i="10"/>
  <c r="H13" i="10" s="1"/>
  <c r="F33" i="10"/>
  <c r="H33" i="10" s="1"/>
  <c r="F17" i="10"/>
  <c r="H17" i="10" s="1"/>
  <c r="F35" i="10"/>
  <c r="H35" i="10" s="1"/>
  <c r="F27" i="10"/>
  <c r="H27" i="10" s="1"/>
  <c r="F25" i="10"/>
  <c r="H25" i="10" s="1"/>
  <c r="F19" i="10"/>
  <c r="H19" i="10" s="1"/>
  <c r="F11" i="10"/>
  <c r="H11" i="10" s="1"/>
  <c r="F9" i="10"/>
  <c r="H9" i="10" s="1"/>
  <c r="F38" i="10"/>
  <c r="H38" i="10" s="1"/>
  <c r="F37" i="10"/>
  <c r="H37" i="10" s="1"/>
  <c r="F36" i="13"/>
  <c r="H36" i="13" s="1"/>
  <c r="F33" i="13"/>
  <c r="H33" i="13" s="1"/>
  <c r="F28" i="13"/>
  <c r="H28" i="13" s="1"/>
  <c r="F25" i="13"/>
  <c r="H25" i="13" s="1"/>
  <c r="F20" i="13"/>
  <c r="H20" i="13" s="1"/>
  <c r="F17" i="13"/>
  <c r="H17" i="13" s="1"/>
  <c r="F12" i="13"/>
  <c r="H12" i="13" s="1"/>
  <c r="H9" i="13"/>
  <c r="F34" i="13"/>
  <c r="H34" i="13" s="1"/>
  <c r="F31" i="13"/>
  <c r="H31" i="13" s="1"/>
  <c r="F26" i="13"/>
  <c r="H26" i="13" s="1"/>
  <c r="F23" i="13"/>
  <c r="H23" i="13" s="1"/>
  <c r="F18" i="13"/>
  <c r="H18" i="13" s="1"/>
  <c r="F15" i="13"/>
  <c r="H15" i="13" s="1"/>
  <c r="F10" i="13"/>
  <c r="H10" i="13" s="1"/>
  <c r="F7" i="13"/>
  <c r="H7" i="13" s="1"/>
  <c r="F27" i="13"/>
  <c r="H27" i="13" s="1"/>
  <c r="F22" i="13"/>
  <c r="H22" i="13" s="1"/>
  <c r="F11" i="13"/>
  <c r="H11" i="13" s="1"/>
  <c r="F37" i="13"/>
  <c r="H37" i="13" s="1"/>
  <c r="F32" i="13"/>
  <c r="H32" i="13" s="1"/>
  <c r="F21" i="13"/>
  <c r="H21" i="13" s="1"/>
  <c r="F16" i="13"/>
  <c r="H16" i="13" s="1"/>
  <c r="F35" i="13"/>
  <c r="H35" i="13" s="1"/>
  <c r="F14" i="13"/>
  <c r="H14" i="13" s="1"/>
  <c r="F24" i="13"/>
  <c r="H24" i="13" s="1"/>
  <c r="F13" i="13"/>
  <c r="H13" i="13" s="1"/>
  <c r="F30" i="13"/>
  <c r="H30" i="13" s="1"/>
  <c r="F19" i="13"/>
  <c r="H19" i="13" s="1"/>
  <c r="F29" i="13"/>
  <c r="H29" i="13" s="1"/>
  <c r="F8" i="13"/>
  <c r="H8" i="13" s="1"/>
</calcChain>
</file>

<file path=xl/comments1.xml><?xml version="1.0" encoding="utf-8"?>
<comments xmlns="http://schemas.openxmlformats.org/spreadsheetml/2006/main">
  <authors>
    <author>Joëlle Vauthier</author>
  </authors>
  <commentList>
    <comment ref="I5" authorId="0">
      <text>
        <r>
          <rPr>
            <sz val="11"/>
            <color indexed="81"/>
            <rFont val="Tahoma"/>
            <family val="2"/>
          </rPr>
          <t xml:space="preserve">Sarambre:
Comment utiliser le tableur:
1) Mettez vos chiffres dans "constance et Objectif++" 
</t>
        </r>
        <r>
          <rPr>
            <b/>
            <sz val="11"/>
            <color indexed="81"/>
            <rFont val="Tahoma"/>
            <family val="2"/>
          </rPr>
          <t>Edit :
Il suffit de remplir la constance et l'objectif++ sur la page récapitulatif, le reste se met à jour automatiquement.</t>
        </r>
        <r>
          <rPr>
            <sz val="11"/>
            <color indexed="81"/>
            <rFont val="Tahoma"/>
            <family val="2"/>
          </rPr>
          <t xml:space="preserve">
2) Mettez votre total de mot ecrire dans la colonne WordCount. Pour chaque jour. (On ne l'accumule pas comme pour le nano!)
3) Les lignes A et B concernes vos 2 objectifs++ du mois. Remplisser les cases du WordCount comme pour la constance.
</t>
        </r>
      </text>
    </comment>
  </commentList>
</comments>
</file>

<file path=xl/sharedStrings.xml><?xml version="1.0" encoding="utf-8"?>
<sst xmlns="http://schemas.openxmlformats.org/spreadsheetml/2006/main" count="130" uniqueCount="25">
  <si>
    <t>Constance</t>
  </si>
  <si>
    <t>Objectif++</t>
  </si>
  <si>
    <t>Année Zen</t>
  </si>
  <si>
    <t>Jour</t>
  </si>
  <si>
    <t>Objectif</t>
  </si>
  <si>
    <t>WordCount</t>
  </si>
  <si>
    <t>Mots Manquant</t>
  </si>
  <si>
    <t>A</t>
  </si>
  <si>
    <t>Mois</t>
  </si>
  <si>
    <t>Aout</t>
  </si>
  <si>
    <t>B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</si>
  <si>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</si>
  <si>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</si>
  <si>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</si>
  <si>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</si>
  <si>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</si>
  <si>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</si>
  <si>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</si>
  <si>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</si>
  <si>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</si>
  <si>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</si>
  <si>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</si>
  <si>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Totaux</t>
  </si>
  <si>
    <t>A écrit</t>
  </si>
  <si>
    <t>B écrit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</si>
</sst>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b/>
      <sz val="22"/>
      <color rgb="FF000000"/>
      <name val="Calibri"/>
    </font>
    <font>
      <sz val="11"/>
      <color rgb="FFFFFFFF"/>
      <name val="Calibri"/>
    </font>
    <font>
      <b/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10" fillId="4" borderId="7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Récapitulatif!$F$6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cat>
            <c:strRef>
              <c:f>Récapitulatif!$E$7:$E$18</c:f>
              <c:strCache>
                <c:ptCount val="12"/>
                <c:pt idx="0">
                  <c:v>Décembre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Aout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</c:strCache>
            </c:strRef>
          </c:cat>
          <c:val>
            <c:numRef>
              <c:f>Récapitulatif!$F$7:$F$18</c:f>
              <c:numCache>
                <c:formatCode>General</c:formatCode>
                <c:ptCount val="12"/>
                <c:pt idx="0">
                  <c:v>15500</c:v>
                </c:pt>
                <c:pt idx="1">
                  <c:v>15500</c:v>
                </c:pt>
                <c:pt idx="2">
                  <c:v>14000</c:v>
                </c:pt>
                <c:pt idx="3">
                  <c:v>15500</c:v>
                </c:pt>
                <c:pt idx="4">
                  <c:v>15000</c:v>
                </c:pt>
                <c:pt idx="5">
                  <c:v>15500</c:v>
                </c:pt>
                <c:pt idx="6">
                  <c:v>15000</c:v>
                </c:pt>
                <c:pt idx="7">
                  <c:v>15500</c:v>
                </c:pt>
                <c:pt idx="8">
                  <c:v>15500</c:v>
                </c:pt>
                <c:pt idx="9">
                  <c:v>15000</c:v>
                </c:pt>
                <c:pt idx="10">
                  <c:v>15500</c:v>
                </c:pt>
                <c:pt idx="11">
                  <c:v>15000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Récapitulatif!$G$6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cat>
            <c:strRef>
              <c:f>Récapitulatif!$E$7:$E$18</c:f>
              <c:strCache>
                <c:ptCount val="12"/>
                <c:pt idx="0">
                  <c:v>Décembre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Aout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</c:strCache>
            </c:strRef>
          </c:cat>
          <c:val>
            <c:numRef>
              <c:f>Récapitulatif!$G$7:$G$18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1296"/>
        <c:axId val="126712832"/>
      </c:lineChart>
      <c:catAx>
        <c:axId val="1267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12832"/>
        <c:crosses val="autoZero"/>
        <c:auto val="1"/>
        <c:lblAlgn val="ctr"/>
        <c:lblOffset val="100"/>
        <c:noMultiLvlLbl val="0"/>
      </c:catAx>
      <c:valAx>
        <c:axId val="12671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71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Aout!$F$6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Aout!$F$7:$F$37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Aout!$G$6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Aout!$G$7:$G$37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13760"/>
        <c:axId val="119460608"/>
      </c:lineChart>
      <c:catAx>
        <c:axId val="11941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9460608"/>
        <c:crosses val="autoZero"/>
        <c:auto val="1"/>
        <c:lblAlgn val="ctr"/>
        <c:lblOffset val="100"/>
        <c:noMultiLvlLbl val="0"/>
      </c:catAx>
      <c:valAx>
        <c:axId val="11946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1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Septembre!$F$6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Septembre!$F$7:$F$36</c:f>
              <c:numCache>
                <c:formatCode>General</c:formatCode>
                <c:ptCount val="3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Septembre!$G$6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Septembre!$G$7:$G$36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33312"/>
        <c:axId val="124734848"/>
      </c:lineChart>
      <c:catAx>
        <c:axId val="12473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34848"/>
        <c:crosses val="autoZero"/>
        <c:auto val="1"/>
        <c:lblAlgn val="ctr"/>
        <c:lblOffset val="100"/>
        <c:noMultiLvlLbl val="0"/>
      </c:catAx>
      <c:valAx>
        <c:axId val="1247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3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Octobre!$F$6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Octobre!$F$7:$F$37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Octobre!$G$6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Octobre!$G$7:$G$37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9344"/>
        <c:axId val="125206528"/>
      </c:lineChart>
      <c:catAx>
        <c:axId val="12488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206528"/>
        <c:crosses val="autoZero"/>
        <c:auto val="1"/>
        <c:lblAlgn val="ctr"/>
        <c:lblOffset val="100"/>
        <c:noMultiLvlLbl val="0"/>
      </c:catAx>
      <c:valAx>
        <c:axId val="12520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8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Novembre!$F$6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Novembre!$F$7:$F$36</c:f>
              <c:numCache>
                <c:formatCode>General</c:formatCode>
                <c:ptCount val="3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Novembre!$G$6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Novembre!$G$7:$G$36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40032"/>
        <c:axId val="124541568"/>
      </c:lineChart>
      <c:catAx>
        <c:axId val="12454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41568"/>
        <c:crosses val="autoZero"/>
        <c:auto val="1"/>
        <c:lblAlgn val="ctr"/>
        <c:lblOffset val="100"/>
        <c:noMultiLvlLbl val="0"/>
      </c:catAx>
      <c:valAx>
        <c:axId val="1245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4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Décembre!$F$6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Décembre!$F$7:$F$37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Décembre!$G$6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Décembre!$G$7:$G$37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57888"/>
        <c:axId val="80195584"/>
      </c:lineChart>
      <c:catAx>
        <c:axId val="6995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0195584"/>
        <c:crosses val="autoZero"/>
        <c:auto val="1"/>
        <c:lblAlgn val="ctr"/>
        <c:lblOffset val="100"/>
        <c:noMultiLvlLbl val="0"/>
      </c:catAx>
      <c:valAx>
        <c:axId val="8019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95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Janvier!$F$6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Janvier!$F$7:$F$37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Janvier!$G$6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Janvier!$G$7:$G$37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336"/>
        <c:axId val="90954752"/>
      </c:lineChart>
      <c:catAx>
        <c:axId val="9089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0954752"/>
        <c:crosses val="autoZero"/>
        <c:auto val="1"/>
        <c:lblAlgn val="ctr"/>
        <c:lblOffset val="100"/>
        <c:noMultiLvlLbl val="0"/>
      </c:catAx>
      <c:valAx>
        <c:axId val="9095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9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Fevrier!$F$6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Fevrier!$F$7:$F$34</c:f>
              <c:numCache>
                <c:formatCode>General</c:formatCode>
                <c:ptCount val="2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Fevrier!$G$6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Fevrier!$G$7:$G$34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8368"/>
        <c:axId val="90948352"/>
      </c:lineChart>
      <c:catAx>
        <c:axId val="9093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948352"/>
        <c:crosses val="autoZero"/>
        <c:auto val="1"/>
        <c:lblAlgn val="ctr"/>
        <c:lblOffset val="100"/>
        <c:noMultiLvlLbl val="0"/>
      </c:catAx>
      <c:valAx>
        <c:axId val="909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3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Mars!$F$6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Mars!$F$7:$F$37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Mars!$G$6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Mars!$G$7:$G$37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31712"/>
        <c:axId val="103333248"/>
      </c:lineChart>
      <c:catAx>
        <c:axId val="1033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333248"/>
        <c:crosses val="autoZero"/>
        <c:auto val="1"/>
        <c:lblAlgn val="ctr"/>
        <c:lblOffset val="100"/>
        <c:noMultiLvlLbl val="0"/>
      </c:catAx>
      <c:valAx>
        <c:axId val="10333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3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Avril!$F$6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Avril!$F$7:$F$36</c:f>
              <c:numCache>
                <c:formatCode>General</c:formatCode>
                <c:ptCount val="3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Avril!$G$6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Avril!$G$7:$G$36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74432"/>
        <c:axId val="69875968"/>
      </c:lineChart>
      <c:catAx>
        <c:axId val="6987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69875968"/>
        <c:crosses val="autoZero"/>
        <c:auto val="1"/>
        <c:lblAlgn val="ctr"/>
        <c:lblOffset val="100"/>
        <c:noMultiLvlLbl val="0"/>
      </c:catAx>
      <c:valAx>
        <c:axId val="6987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7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Mai!$F$7:$F$37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Mai!$G$7:$G$37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5936"/>
        <c:axId val="101497472"/>
      </c:lineChart>
      <c:catAx>
        <c:axId val="10149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497472"/>
        <c:crosses val="autoZero"/>
        <c:auto val="1"/>
        <c:lblAlgn val="ctr"/>
        <c:lblOffset val="100"/>
        <c:noMultiLvlLbl val="0"/>
      </c:catAx>
      <c:valAx>
        <c:axId val="1014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49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Juin!$F$6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Juin!$F$7:$F$36</c:f>
              <c:numCache>
                <c:formatCode>General</c:formatCode>
                <c:ptCount val="3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Juin!$G$6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Juin!$G$7:$G$36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85056"/>
        <c:axId val="151086592"/>
      </c:lineChart>
      <c:catAx>
        <c:axId val="15108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1086592"/>
        <c:crosses val="autoZero"/>
        <c:auto val="1"/>
        <c:lblAlgn val="ctr"/>
        <c:lblOffset val="100"/>
        <c:noMultiLvlLbl val="0"/>
      </c:catAx>
      <c:valAx>
        <c:axId val="15108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08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Juillet!$F$6</c:f>
              <c:strCache>
                <c:ptCount val="1"/>
                <c:pt idx="0">
                  <c:v>Objectif</c:v>
                </c:pt>
              </c:strCache>
            </c:strRef>
          </c:tx>
          <c:marker>
            <c:symbol val="none"/>
          </c:marker>
          <c:val>
            <c:numRef>
              <c:f>Juillet!$F$7:$F$37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Juillet!$G$6</c:f>
              <c:strCache>
                <c:ptCount val="1"/>
                <c:pt idx="0">
                  <c:v>WordCount</c:v>
                </c:pt>
              </c:strCache>
            </c:strRef>
          </c:tx>
          <c:marker>
            <c:symbol val="none"/>
          </c:marker>
          <c:val>
            <c:numRef>
              <c:f>Juillet!$G$7:$G$37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7648"/>
        <c:axId val="125069184"/>
      </c:lineChart>
      <c:catAx>
        <c:axId val="12506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69184"/>
        <c:crosses val="autoZero"/>
        <c:auto val="1"/>
        <c:lblAlgn val="ctr"/>
        <c:lblOffset val="100"/>
        <c:noMultiLvlLbl val="0"/>
      </c:catAx>
      <c:valAx>
        <c:axId val="12506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6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476250</xdr:colOff>
      <xdr:row>47</xdr:row>
      <xdr:rowOff>66675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20</xdr:row>
      <xdr:rowOff>142875</xdr:rowOff>
    </xdr:from>
    <xdr:to>
      <xdr:col>9</xdr:col>
      <xdr:colOff>790575</xdr:colOff>
      <xdr:row>38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921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342900</xdr:colOff>
      <xdr:row>12</xdr:row>
      <xdr:rowOff>90487</xdr:rowOff>
    </xdr:from>
    <xdr:to>
      <xdr:col>12</xdr:col>
      <xdr:colOff>876300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1024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12</xdr:row>
      <xdr:rowOff>90487</xdr:rowOff>
    </xdr:from>
    <xdr:to>
      <xdr:col>12</xdr:col>
      <xdr:colOff>866775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1126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438150</xdr:colOff>
      <xdr:row>12</xdr:row>
      <xdr:rowOff>90487</xdr:rowOff>
    </xdr:from>
    <xdr:to>
      <xdr:col>12</xdr:col>
      <xdr:colOff>971550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1229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428625</xdr:colOff>
      <xdr:row>12</xdr:row>
      <xdr:rowOff>90487</xdr:rowOff>
    </xdr:from>
    <xdr:to>
      <xdr:col>12</xdr:col>
      <xdr:colOff>962025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1331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400050</xdr:colOff>
      <xdr:row>15</xdr:row>
      <xdr:rowOff>157162</xdr:rowOff>
    </xdr:from>
    <xdr:to>
      <xdr:col>12</xdr:col>
      <xdr:colOff>933450</xdr:colOff>
      <xdr:row>29</xdr:row>
      <xdr:rowOff>100012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514350</xdr:colOff>
      <xdr:row>12</xdr:row>
      <xdr:rowOff>80962</xdr:rowOff>
    </xdr:from>
    <xdr:to>
      <xdr:col>13</xdr:col>
      <xdr:colOff>38100</xdr:colOff>
      <xdr:row>26</xdr:row>
      <xdr:rowOff>23812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46</xdr:row>
      <xdr:rowOff>95250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12</xdr:row>
      <xdr:rowOff>90487</xdr:rowOff>
    </xdr:from>
    <xdr:to>
      <xdr:col>12</xdr:col>
      <xdr:colOff>1000125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512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12</xdr:row>
      <xdr:rowOff>90487</xdr:rowOff>
    </xdr:from>
    <xdr:to>
      <xdr:col>13</xdr:col>
      <xdr:colOff>19050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447675</xdr:colOff>
      <xdr:row>12</xdr:row>
      <xdr:rowOff>90487</xdr:rowOff>
    </xdr:from>
    <xdr:to>
      <xdr:col>12</xdr:col>
      <xdr:colOff>981075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614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12</xdr:row>
      <xdr:rowOff>90487</xdr:rowOff>
    </xdr:from>
    <xdr:to>
      <xdr:col>13</xdr:col>
      <xdr:colOff>19050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76200</xdr:rowOff>
    </xdr:to>
    <xdr:sp macro="" textlink="">
      <xdr:nvSpPr>
        <xdr:cNvPr id="819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457200</xdr:colOff>
      <xdr:row>12</xdr:row>
      <xdr:rowOff>90487</xdr:rowOff>
    </xdr:from>
    <xdr:to>
      <xdr:col>12</xdr:col>
      <xdr:colOff>990600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476250</xdr:colOff>
      <xdr:row>47</xdr:row>
      <xdr:rowOff>66675</xdr:rowOff>
    </xdr:to>
    <xdr:sp macro="" textlink="">
      <xdr:nvSpPr>
        <xdr:cNvPr id="717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12</xdr:row>
      <xdr:rowOff>90487</xdr:rowOff>
    </xdr:from>
    <xdr:to>
      <xdr:col>13</xdr:col>
      <xdr:colOff>19050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K22" sqref="K22"/>
    </sheetView>
  </sheetViews>
  <sheetFormatPr baseColWidth="10" defaultColWidth="15.140625" defaultRowHeight="15" customHeight="1"/>
  <cols>
    <col min="1" max="1" width="9.42578125" customWidth="1"/>
    <col min="2" max="3" width="10.7109375" customWidth="1"/>
    <col min="4" max="4" width="9.42578125" customWidth="1"/>
    <col min="5" max="7" width="13.140625" customWidth="1"/>
    <col min="8" max="8" width="12.85546875" customWidth="1"/>
    <col min="9" max="9" width="12.7109375" customWidth="1"/>
  </cols>
  <sheetData>
    <row r="1" spans="1:9" ht="15.75" customHeight="1">
      <c r="A1" s="1"/>
      <c r="B1" s="1"/>
      <c r="C1" s="1"/>
      <c r="D1" s="1"/>
      <c r="E1" s="1"/>
      <c r="F1" s="1"/>
      <c r="G1" s="1"/>
    </row>
    <row r="2" spans="1:9" ht="21.75" customHeight="1">
      <c r="A2" s="1"/>
      <c r="B2" s="2" t="s">
        <v>0</v>
      </c>
      <c r="C2" s="2" t="s">
        <v>1</v>
      </c>
      <c r="D2" s="25"/>
      <c r="E2" s="25"/>
      <c r="F2" s="54" t="s">
        <v>2</v>
      </c>
      <c r="G2" s="55"/>
    </row>
    <row r="3" spans="1:9">
      <c r="A3" s="1"/>
      <c r="B3" s="7">
        <v>500</v>
      </c>
      <c r="C3" s="10">
        <v>0</v>
      </c>
      <c r="D3" s="26"/>
      <c r="E3" s="27"/>
      <c r="F3" s="1"/>
      <c r="G3" s="1"/>
    </row>
    <row r="4" spans="1:9">
      <c r="A4" s="1"/>
      <c r="B4" s="1"/>
      <c r="C4" s="1"/>
      <c r="D4" s="1"/>
      <c r="E4" s="1"/>
      <c r="F4" s="1"/>
      <c r="G4" s="1"/>
    </row>
    <row r="5" spans="1:9" ht="15.75" customHeight="1" thickBot="1">
      <c r="A5" s="1"/>
      <c r="B5" s="1"/>
      <c r="C5" s="1"/>
      <c r="D5" s="1"/>
      <c r="E5" s="1"/>
      <c r="F5" s="1"/>
      <c r="G5" s="1"/>
    </row>
    <row r="6" spans="1:9" ht="21.75" customHeight="1">
      <c r="A6" s="1"/>
      <c r="B6" s="1"/>
      <c r="C6" s="1"/>
      <c r="D6" s="1"/>
      <c r="E6" s="32" t="s">
        <v>8</v>
      </c>
      <c r="F6" s="33" t="s">
        <v>4</v>
      </c>
      <c r="G6" s="34" t="s">
        <v>5</v>
      </c>
      <c r="H6" s="35" t="s">
        <v>23</v>
      </c>
      <c r="I6" s="36" t="s">
        <v>24</v>
      </c>
    </row>
    <row r="7" spans="1:9" ht="15.75" customHeight="1">
      <c r="A7" s="1"/>
      <c r="B7" s="1"/>
      <c r="C7" s="1"/>
      <c r="D7" s="1"/>
      <c r="E7" s="39" t="s">
        <v>14</v>
      </c>
      <c r="F7" s="40">
        <f>B3*31</f>
        <v>15500</v>
      </c>
      <c r="G7" s="31">
        <f>Décembre!G5</f>
        <v>0</v>
      </c>
      <c r="H7" s="31">
        <f>Décembre!$G38</f>
        <v>0</v>
      </c>
      <c r="I7" s="31">
        <f>Décembre!$G39</f>
        <v>0</v>
      </c>
    </row>
    <row r="8" spans="1:9" ht="15.75" customHeight="1">
      <c r="A8" s="1"/>
      <c r="B8" s="1"/>
      <c r="C8" s="1"/>
      <c r="D8" s="1"/>
      <c r="E8" s="39" t="s">
        <v>15</v>
      </c>
      <c r="F8" s="40">
        <f>B3*31</f>
        <v>15500</v>
      </c>
      <c r="G8" s="31">
        <f>Janvier!G5</f>
        <v>0</v>
      </c>
      <c r="H8" s="31">
        <f>Janvier!$G38</f>
        <v>0</v>
      </c>
      <c r="I8" s="31">
        <f>Janvier!$G39</f>
        <v>0</v>
      </c>
    </row>
    <row r="9" spans="1:9" ht="15.75" customHeight="1">
      <c r="A9" s="1"/>
      <c r="B9" s="1"/>
      <c r="C9" s="1"/>
      <c r="D9" s="1"/>
      <c r="E9" s="39" t="s">
        <v>16</v>
      </c>
      <c r="F9" s="40">
        <f>B3*28</f>
        <v>14000</v>
      </c>
      <c r="G9" s="31">
        <f>Fevrier!G5</f>
        <v>0</v>
      </c>
      <c r="H9" s="31">
        <f>Fevrier!$G35</f>
        <v>0</v>
      </c>
      <c r="I9" s="31">
        <f>Fevrier!$G36</f>
        <v>0</v>
      </c>
    </row>
    <row r="10" spans="1:9" ht="15.75" customHeight="1">
      <c r="A10" s="1"/>
      <c r="B10" s="1"/>
      <c r="C10" s="1"/>
      <c r="D10" s="1"/>
      <c r="E10" s="39" t="s">
        <v>17</v>
      </c>
      <c r="F10" s="40">
        <f>B3*31</f>
        <v>15500</v>
      </c>
      <c r="G10" s="31">
        <f>Mars!G5</f>
        <v>0</v>
      </c>
      <c r="H10" s="31">
        <f>Mars!$G38</f>
        <v>0</v>
      </c>
      <c r="I10" s="31">
        <f>Mars!$G39</f>
        <v>0</v>
      </c>
    </row>
    <row r="11" spans="1:9" ht="15.75" customHeight="1">
      <c r="A11" s="1"/>
      <c r="B11" s="1"/>
      <c r="C11" s="1"/>
      <c r="D11" s="1"/>
      <c r="E11" s="39" t="s">
        <v>18</v>
      </c>
      <c r="F11" s="40">
        <f>B3*30</f>
        <v>15000</v>
      </c>
      <c r="G11" s="31">
        <f>Avril!G5</f>
        <v>0</v>
      </c>
      <c r="H11" s="31">
        <f>Avril!$G37</f>
        <v>0</v>
      </c>
      <c r="I11" s="31">
        <f>Avril!$G38</f>
        <v>0</v>
      </c>
    </row>
    <row r="12" spans="1:9" ht="15.75" customHeight="1">
      <c r="A12" s="1"/>
      <c r="B12" s="1"/>
      <c r="C12" s="1"/>
      <c r="D12" s="1"/>
      <c r="E12" s="39" t="s">
        <v>19</v>
      </c>
      <c r="F12" s="40">
        <f>B3*31</f>
        <v>15500</v>
      </c>
      <c r="G12" s="31">
        <f>Mai!G5</f>
        <v>0</v>
      </c>
      <c r="H12" s="31">
        <f>Mai!$G38</f>
        <v>0</v>
      </c>
      <c r="I12" s="31">
        <f>Mai!$G39</f>
        <v>0</v>
      </c>
    </row>
    <row r="13" spans="1:9" ht="15.75" customHeight="1">
      <c r="A13" s="1"/>
      <c r="B13" s="1"/>
      <c r="C13" s="1"/>
      <c r="D13" s="1"/>
      <c r="E13" s="39" t="s">
        <v>20</v>
      </c>
      <c r="F13" s="40">
        <f>B3*30</f>
        <v>15000</v>
      </c>
      <c r="G13" s="31">
        <f>Juin!G5</f>
        <v>0</v>
      </c>
      <c r="H13" s="31">
        <f>Juin!$G37</f>
        <v>0</v>
      </c>
      <c r="I13" s="31">
        <f>Juin!$G38</f>
        <v>0</v>
      </c>
    </row>
    <row r="14" spans="1:9" ht="15.75" customHeight="1">
      <c r="A14" s="1"/>
      <c r="B14" s="1"/>
      <c r="C14" s="1"/>
      <c r="D14" s="1"/>
      <c r="E14" s="41" t="s">
        <v>21</v>
      </c>
      <c r="F14" s="42">
        <f>B3*31</f>
        <v>15500</v>
      </c>
      <c r="G14" s="43">
        <f>Juillet!G5</f>
        <v>0</v>
      </c>
      <c r="H14" s="43">
        <f>Juillet!$G38</f>
        <v>0</v>
      </c>
      <c r="I14" s="43">
        <f>Juillet!$G39</f>
        <v>0</v>
      </c>
    </row>
    <row r="15" spans="1:9" ht="15.75" customHeight="1">
      <c r="A15" s="1"/>
      <c r="B15" s="1"/>
      <c r="C15" s="1"/>
      <c r="D15" s="1"/>
      <c r="E15" s="39" t="s">
        <v>9</v>
      </c>
      <c r="F15" s="31">
        <f>B3*31</f>
        <v>15500</v>
      </c>
      <c r="G15" s="31">
        <f>Aout!G5</f>
        <v>0</v>
      </c>
      <c r="H15" s="31">
        <f>Aout!$G38</f>
        <v>0</v>
      </c>
      <c r="I15" s="31">
        <f>Aout!$G39</f>
        <v>0</v>
      </c>
    </row>
    <row r="16" spans="1:9" ht="15.75" customHeight="1">
      <c r="A16" s="1"/>
      <c r="B16" s="1"/>
      <c r="C16" s="1"/>
      <c r="D16" s="1"/>
      <c r="E16" s="39" t="s">
        <v>11</v>
      </c>
      <c r="F16" s="40">
        <f>B3*30</f>
        <v>15000</v>
      </c>
      <c r="G16" s="31">
        <f>Septembre!G5</f>
        <v>0</v>
      </c>
      <c r="H16" s="31">
        <f>Septembre!$G37</f>
        <v>0</v>
      </c>
      <c r="I16" s="31">
        <f>Septembre!$G38</f>
        <v>0</v>
      </c>
    </row>
    <row r="17" spans="1:9" ht="15.75" customHeight="1">
      <c r="A17" s="1"/>
      <c r="B17" s="1"/>
      <c r="C17" s="1"/>
      <c r="D17" s="1"/>
      <c r="E17" s="39" t="s">
        <v>12</v>
      </c>
      <c r="F17" s="31">
        <f>B3*31</f>
        <v>15500</v>
      </c>
      <c r="G17" s="31">
        <f>Octobre!G5</f>
        <v>0</v>
      </c>
      <c r="H17" s="31">
        <f>Octobre!$G38</f>
        <v>0</v>
      </c>
      <c r="I17" s="31">
        <f>Octobre!$G39</f>
        <v>0</v>
      </c>
    </row>
    <row r="18" spans="1:9" ht="15.75" customHeight="1" thickBot="1">
      <c r="A18" s="1"/>
      <c r="B18" s="1"/>
      <c r="C18" s="1"/>
      <c r="D18" s="1"/>
      <c r="E18" s="39" t="s">
        <v>13</v>
      </c>
      <c r="F18" s="40">
        <f>B3*30</f>
        <v>15000</v>
      </c>
      <c r="G18" s="31">
        <f>Novembre!G5</f>
        <v>0</v>
      </c>
      <c r="H18" s="31">
        <f>Novembre!$G37</f>
        <v>0</v>
      </c>
      <c r="I18" s="31">
        <f>Novembre!$G38</f>
        <v>0</v>
      </c>
    </row>
    <row r="19" spans="1:9" ht="15.75" customHeight="1" thickBot="1">
      <c r="A19" s="1"/>
      <c r="B19" s="1"/>
      <c r="C19" s="1"/>
      <c r="D19" s="1"/>
      <c r="E19" s="28" t="s">
        <v>22</v>
      </c>
      <c r="F19" s="29">
        <f>SUM(F7:F18)</f>
        <v>182500</v>
      </c>
      <c r="G19" s="29">
        <f>SUM(G7:G18)</f>
        <v>0</v>
      </c>
      <c r="H19" s="29">
        <f>SUM(H7:H18)</f>
        <v>0</v>
      </c>
      <c r="I19" s="30">
        <f>SUM(I7:I18)</f>
        <v>0</v>
      </c>
    </row>
    <row r="20" spans="1:9" ht="15.75" customHeight="1" thickBot="1">
      <c r="A20" s="1"/>
      <c r="B20" s="1"/>
      <c r="C20" s="1"/>
      <c r="D20" s="1"/>
      <c r="E20" s="20"/>
      <c r="F20" s="37" t="s">
        <v>22</v>
      </c>
      <c r="G20" s="38">
        <f>SUM(G19:I19)</f>
        <v>0</v>
      </c>
    </row>
    <row r="21" spans="1:9" ht="15.75" customHeight="1">
      <c r="A21" s="1"/>
      <c r="B21" s="1"/>
      <c r="C21" s="1"/>
      <c r="D21" s="1"/>
      <c r="E21" s="20"/>
      <c r="F21" s="21"/>
      <c r="G21" s="21"/>
    </row>
    <row r="22" spans="1:9" ht="15.75" customHeight="1">
      <c r="A22" s="1"/>
      <c r="B22" s="1"/>
      <c r="C22" s="1"/>
      <c r="D22" s="1"/>
      <c r="E22" s="20"/>
      <c r="F22" s="21"/>
      <c r="G22" s="21"/>
    </row>
    <row r="23" spans="1:9" ht="15.75" customHeight="1">
      <c r="A23" s="1"/>
      <c r="B23" s="1"/>
      <c r="C23" s="1"/>
      <c r="D23" s="1"/>
      <c r="E23" s="20"/>
      <c r="F23" s="21"/>
      <c r="G23" s="21"/>
    </row>
    <row r="24" spans="1:9" ht="15.75" customHeight="1">
      <c r="A24" s="1"/>
      <c r="B24" s="1"/>
      <c r="C24" s="1"/>
      <c r="D24" s="1"/>
      <c r="E24" s="20"/>
      <c r="F24" s="21"/>
      <c r="G24" s="21"/>
    </row>
    <row r="25" spans="1:9" ht="15.75" customHeight="1">
      <c r="A25" s="1"/>
      <c r="B25" s="1"/>
      <c r="C25" s="1"/>
      <c r="D25" s="1"/>
      <c r="E25" s="20"/>
      <c r="F25" s="21"/>
      <c r="G25" s="21"/>
    </row>
    <row r="26" spans="1:9" ht="15.75" customHeight="1">
      <c r="A26" s="1"/>
      <c r="B26" s="1"/>
      <c r="C26" s="1"/>
      <c r="D26" s="1"/>
    </row>
    <row r="27" spans="1:9" ht="15.75" customHeight="1">
      <c r="A27" s="1"/>
      <c r="B27" s="1"/>
      <c r="C27" s="1"/>
      <c r="D27" s="1"/>
    </row>
    <row r="28" spans="1:9" ht="15.75" customHeight="1">
      <c r="A28" s="1"/>
      <c r="B28" s="1"/>
      <c r="C28" s="1"/>
      <c r="D28" s="1"/>
    </row>
    <row r="29" spans="1:9" ht="15.75" customHeight="1">
      <c r="A29" s="1"/>
      <c r="B29" s="1"/>
      <c r="C29" s="1"/>
      <c r="D29" s="1"/>
    </row>
    <row r="30" spans="1:9" ht="15.75" customHeight="1">
      <c r="A30" s="1"/>
      <c r="B30" s="1"/>
      <c r="C30" s="1"/>
      <c r="D30" s="1"/>
      <c r="E30" s="20"/>
      <c r="F30" s="21"/>
      <c r="G30" s="21"/>
    </row>
    <row r="31" spans="1:9" ht="15.75" customHeight="1">
      <c r="A31" s="1"/>
      <c r="B31" s="1"/>
      <c r="C31" s="1"/>
      <c r="D31" s="1"/>
      <c r="E31" s="20"/>
      <c r="F31" s="21"/>
      <c r="G31" s="21"/>
    </row>
    <row r="32" spans="1:9" ht="15.75" customHeight="1">
      <c r="A32" s="1"/>
      <c r="B32" s="1"/>
      <c r="C32" s="1"/>
      <c r="D32" s="1"/>
      <c r="E32" s="20"/>
      <c r="F32" s="21"/>
      <c r="G32" s="21"/>
    </row>
    <row r="33" spans="1:7" ht="15.75" customHeight="1">
      <c r="A33" s="1"/>
      <c r="B33" s="1"/>
      <c r="C33" s="1"/>
      <c r="D33" s="1"/>
      <c r="E33" s="20"/>
      <c r="F33" s="21"/>
      <c r="G33" s="21"/>
    </row>
    <row r="34" spans="1:7" ht="15.75" customHeight="1">
      <c r="A34" s="1"/>
      <c r="B34" s="1"/>
      <c r="C34" s="1"/>
      <c r="D34" s="1"/>
      <c r="E34" s="20"/>
      <c r="F34" s="21"/>
      <c r="G34" s="21"/>
    </row>
    <row r="35" spans="1:7" ht="15.75" customHeight="1">
      <c r="A35" s="1"/>
      <c r="B35" s="1"/>
      <c r="C35" s="1"/>
      <c r="D35" s="1"/>
      <c r="E35" s="20"/>
      <c r="F35" s="21"/>
      <c r="G35" s="21"/>
    </row>
    <row r="36" spans="1:7" ht="15.75" customHeight="1">
      <c r="A36" s="1"/>
      <c r="B36" s="1"/>
      <c r="C36" s="1"/>
      <c r="D36" s="1"/>
      <c r="E36" s="20"/>
      <c r="F36" s="21"/>
      <c r="G36" s="21"/>
    </row>
    <row r="37" spans="1:7" ht="16.5" customHeight="1">
      <c r="A37" s="1"/>
      <c r="B37" s="1"/>
      <c r="C37" s="8"/>
      <c r="D37" s="1"/>
      <c r="E37" s="20"/>
      <c r="F37" s="21"/>
      <c r="G37" s="21"/>
    </row>
    <row r="38" spans="1:7" ht="15.75" customHeight="1">
      <c r="A38" s="1"/>
      <c r="B38" s="1"/>
      <c r="C38" s="1"/>
      <c r="D38" s="1"/>
      <c r="E38" s="22"/>
      <c r="F38" s="21"/>
      <c r="G38" s="21"/>
    </row>
    <row r="39" spans="1:7">
      <c r="A39" s="1"/>
      <c r="B39" s="1"/>
      <c r="C39" s="1"/>
      <c r="D39" s="1"/>
      <c r="E39" s="22"/>
      <c r="F39" s="21"/>
      <c r="G39" s="2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  <row r="948" spans="1:7">
      <c r="A948" s="1"/>
      <c r="B948" s="1"/>
      <c r="C948" s="1"/>
      <c r="D948" s="1"/>
      <c r="E948" s="1"/>
      <c r="F948" s="1"/>
      <c r="G948" s="1"/>
    </row>
    <row r="949" spans="1:7">
      <c r="A949" s="1"/>
      <c r="B949" s="1"/>
      <c r="C949" s="1"/>
      <c r="D949" s="1"/>
      <c r="E949" s="1"/>
      <c r="F949" s="1"/>
      <c r="G949" s="1"/>
    </row>
    <row r="950" spans="1:7">
      <c r="A950" s="1"/>
      <c r="B950" s="1"/>
      <c r="C950" s="1"/>
      <c r="D950" s="1"/>
      <c r="E950" s="1"/>
      <c r="F950" s="1"/>
      <c r="G950" s="1"/>
    </row>
    <row r="951" spans="1:7">
      <c r="A951" s="1"/>
      <c r="B951" s="1"/>
      <c r="C951" s="1"/>
      <c r="D951" s="1"/>
      <c r="E951" s="1"/>
      <c r="F951" s="1"/>
      <c r="G951" s="1"/>
    </row>
    <row r="952" spans="1:7">
      <c r="A952" s="1"/>
      <c r="B952" s="1"/>
      <c r="C952" s="1"/>
      <c r="D952" s="1"/>
      <c r="E952" s="1"/>
      <c r="F952" s="1"/>
      <c r="G952" s="1"/>
    </row>
    <row r="953" spans="1:7">
      <c r="A953" s="1"/>
      <c r="B953" s="1"/>
      <c r="C953" s="1"/>
      <c r="D953" s="1"/>
      <c r="E953" s="1"/>
      <c r="F953" s="1"/>
      <c r="G953" s="1"/>
    </row>
    <row r="954" spans="1:7">
      <c r="A954" s="1"/>
      <c r="B954" s="1"/>
      <c r="C954" s="1"/>
      <c r="D954" s="1"/>
      <c r="E954" s="1"/>
      <c r="F954" s="1"/>
      <c r="G954" s="1"/>
    </row>
    <row r="955" spans="1:7">
      <c r="A955" s="1"/>
      <c r="B955" s="1"/>
      <c r="C955" s="1"/>
      <c r="D955" s="1"/>
      <c r="E955" s="1"/>
      <c r="F955" s="1"/>
      <c r="G955" s="1"/>
    </row>
    <row r="956" spans="1:7">
      <c r="A956" s="1"/>
      <c r="B956" s="1"/>
      <c r="C956" s="1"/>
      <c r="D956" s="1"/>
      <c r="E956" s="1"/>
      <c r="F956" s="1"/>
      <c r="G956" s="1"/>
    </row>
    <row r="957" spans="1:7">
      <c r="A957" s="1"/>
      <c r="B957" s="1"/>
      <c r="C957" s="1"/>
      <c r="D957" s="1"/>
      <c r="E957" s="1"/>
      <c r="F957" s="1"/>
      <c r="G957" s="1"/>
    </row>
    <row r="958" spans="1:7">
      <c r="A958" s="1"/>
      <c r="B958" s="1"/>
      <c r="C958" s="1"/>
      <c r="D958" s="1"/>
      <c r="E958" s="1"/>
      <c r="F958" s="1"/>
      <c r="G958" s="1"/>
    </row>
    <row r="959" spans="1:7">
      <c r="A959" s="1"/>
      <c r="B959" s="1"/>
      <c r="C959" s="1"/>
      <c r="D959" s="1"/>
      <c r="E959" s="1"/>
      <c r="F959" s="1"/>
      <c r="G959" s="1"/>
    </row>
    <row r="960" spans="1:7">
      <c r="A960" s="1"/>
      <c r="B960" s="1"/>
      <c r="C960" s="1"/>
      <c r="D960" s="1"/>
      <c r="E960" s="1"/>
      <c r="F960" s="1"/>
      <c r="G960" s="1"/>
    </row>
    <row r="961" spans="1:7">
      <c r="A961" s="1"/>
      <c r="B961" s="1"/>
      <c r="C961" s="1"/>
      <c r="D961" s="1"/>
      <c r="E961" s="1"/>
      <c r="F961" s="1"/>
      <c r="G961" s="1"/>
    </row>
    <row r="962" spans="1:7">
      <c r="A962" s="1"/>
      <c r="B962" s="1"/>
      <c r="C962" s="1"/>
      <c r="D962" s="1"/>
      <c r="E962" s="1"/>
      <c r="F962" s="1"/>
      <c r="G962" s="1"/>
    </row>
    <row r="963" spans="1:7">
      <c r="A963" s="1"/>
      <c r="B963" s="1"/>
      <c r="C963" s="1"/>
      <c r="D963" s="1"/>
      <c r="E963" s="1"/>
      <c r="F963" s="1"/>
      <c r="G963" s="1"/>
    </row>
    <row r="964" spans="1:7">
      <c r="A964" s="1"/>
      <c r="B964" s="1"/>
      <c r="C964" s="1"/>
      <c r="D964" s="1"/>
      <c r="E964" s="1"/>
      <c r="F964" s="1"/>
      <c r="G964" s="1"/>
    </row>
    <row r="965" spans="1:7">
      <c r="A965" s="1"/>
      <c r="B965" s="1"/>
      <c r="C965" s="1"/>
      <c r="D965" s="1"/>
      <c r="E965" s="1"/>
      <c r="F965" s="1"/>
      <c r="G965" s="1"/>
    </row>
    <row r="966" spans="1:7">
      <c r="A966" s="1"/>
      <c r="B966" s="1"/>
      <c r="C966" s="1"/>
      <c r="D966" s="1"/>
      <c r="E966" s="1"/>
      <c r="F966" s="1"/>
      <c r="G966" s="1"/>
    </row>
    <row r="967" spans="1:7">
      <c r="A967" s="1"/>
      <c r="B967" s="1"/>
      <c r="C967" s="1"/>
      <c r="D967" s="1"/>
      <c r="E967" s="1"/>
      <c r="F967" s="1"/>
      <c r="G967" s="1"/>
    </row>
    <row r="968" spans="1:7">
      <c r="A968" s="1"/>
      <c r="B968" s="1"/>
      <c r="C968" s="1"/>
      <c r="D968" s="1"/>
      <c r="E968" s="1"/>
      <c r="F968" s="1"/>
      <c r="G968" s="1"/>
    </row>
    <row r="969" spans="1:7">
      <c r="A969" s="1"/>
      <c r="B969" s="1"/>
      <c r="C969" s="1"/>
      <c r="D969" s="1"/>
      <c r="E969" s="1"/>
      <c r="F969" s="1"/>
      <c r="G969" s="1"/>
    </row>
    <row r="970" spans="1:7">
      <c r="A970" s="1"/>
      <c r="B970" s="1"/>
      <c r="C970" s="1"/>
      <c r="D970" s="1"/>
      <c r="E970" s="1"/>
      <c r="F970" s="1"/>
      <c r="G970" s="1"/>
    </row>
    <row r="971" spans="1:7">
      <c r="A971" s="1"/>
      <c r="B971" s="1"/>
      <c r="C971" s="1"/>
      <c r="D971" s="1"/>
      <c r="E971" s="1"/>
      <c r="F971" s="1"/>
      <c r="G971" s="1"/>
    </row>
    <row r="972" spans="1:7">
      <c r="A972" s="1"/>
      <c r="B972" s="1"/>
      <c r="C972" s="1"/>
      <c r="D972" s="1"/>
      <c r="E972" s="1"/>
      <c r="F972" s="1"/>
      <c r="G972" s="1"/>
    </row>
    <row r="973" spans="1:7">
      <c r="A973" s="1"/>
      <c r="B973" s="1"/>
      <c r="C973" s="1"/>
      <c r="D973" s="1"/>
      <c r="E973" s="1"/>
      <c r="F973" s="1"/>
      <c r="G973" s="1"/>
    </row>
    <row r="974" spans="1:7">
      <c r="A974" s="1"/>
      <c r="B974" s="1"/>
      <c r="C974" s="1"/>
      <c r="D974" s="1"/>
      <c r="E974" s="1"/>
      <c r="F974" s="1"/>
      <c r="G974" s="1"/>
    </row>
    <row r="975" spans="1:7">
      <c r="A975" s="1"/>
      <c r="B975" s="1"/>
      <c r="C975" s="1"/>
      <c r="D975" s="1"/>
      <c r="E975" s="1"/>
      <c r="F975" s="1"/>
      <c r="G975" s="1"/>
    </row>
    <row r="976" spans="1:7">
      <c r="A976" s="1"/>
      <c r="B976" s="1"/>
      <c r="C976" s="1"/>
      <c r="D976" s="1"/>
      <c r="E976" s="1"/>
      <c r="F976" s="1"/>
      <c r="G976" s="1"/>
    </row>
    <row r="977" spans="1:7">
      <c r="A977" s="1"/>
      <c r="B977" s="1"/>
      <c r="C977" s="1"/>
      <c r="D977" s="1"/>
      <c r="E977" s="1"/>
      <c r="F977" s="1"/>
      <c r="G977" s="1"/>
    </row>
    <row r="978" spans="1:7">
      <c r="A978" s="1"/>
      <c r="B978" s="1"/>
      <c r="C978" s="1"/>
      <c r="D978" s="1"/>
      <c r="E978" s="1"/>
      <c r="F978" s="1"/>
      <c r="G978" s="1"/>
    </row>
    <row r="979" spans="1:7">
      <c r="A979" s="1"/>
      <c r="B979" s="1"/>
      <c r="C979" s="1"/>
      <c r="D979" s="1"/>
      <c r="E979" s="1"/>
      <c r="F979" s="1"/>
      <c r="G979" s="1"/>
    </row>
    <row r="980" spans="1:7">
      <c r="A980" s="1"/>
      <c r="B980" s="1"/>
      <c r="C980" s="1"/>
      <c r="D980" s="1"/>
      <c r="E980" s="1"/>
      <c r="F980" s="1"/>
      <c r="G980" s="1"/>
    </row>
    <row r="981" spans="1:7">
      <c r="A981" s="1"/>
      <c r="B981" s="1"/>
      <c r="C981" s="1"/>
      <c r="D981" s="1"/>
      <c r="E981" s="1"/>
      <c r="F981" s="1"/>
      <c r="G981" s="1"/>
    </row>
    <row r="982" spans="1:7">
      <c r="A982" s="1"/>
      <c r="B982" s="1"/>
      <c r="C982" s="1"/>
      <c r="D982" s="1"/>
      <c r="E982" s="1"/>
      <c r="F982" s="1"/>
      <c r="G982" s="1"/>
    </row>
    <row r="983" spans="1:7">
      <c r="A983" s="1"/>
      <c r="B983" s="1"/>
      <c r="C983" s="1"/>
      <c r="D983" s="1"/>
      <c r="E983" s="1"/>
      <c r="F983" s="1"/>
      <c r="G983" s="1"/>
    </row>
    <row r="984" spans="1:7">
      <c r="A984" s="1"/>
      <c r="B984" s="1"/>
      <c r="C984" s="1"/>
      <c r="D984" s="1"/>
      <c r="E984" s="1"/>
      <c r="F984" s="1"/>
      <c r="G984" s="1"/>
    </row>
    <row r="985" spans="1:7">
      <c r="A985" s="1"/>
      <c r="B985" s="1"/>
      <c r="C985" s="1"/>
      <c r="D985" s="1"/>
      <c r="E985" s="1"/>
      <c r="F985" s="1"/>
      <c r="G985" s="1"/>
    </row>
    <row r="986" spans="1:7">
      <c r="A986" s="1"/>
      <c r="B986" s="1"/>
      <c r="C986" s="1"/>
      <c r="D986" s="1"/>
      <c r="E986" s="1"/>
      <c r="F986" s="1"/>
      <c r="G986" s="1"/>
    </row>
    <row r="987" spans="1:7">
      <c r="A987" s="1"/>
      <c r="B987" s="1"/>
      <c r="C987" s="1"/>
      <c r="D987" s="1"/>
      <c r="E987" s="1"/>
      <c r="F987" s="1"/>
      <c r="G987" s="1"/>
    </row>
    <row r="988" spans="1:7">
      <c r="A988" s="1"/>
      <c r="B988" s="1"/>
      <c r="C988" s="1"/>
      <c r="D988" s="1"/>
      <c r="E988" s="1"/>
      <c r="F988" s="1"/>
      <c r="G988" s="1"/>
    </row>
    <row r="989" spans="1:7">
      <c r="A989" s="1"/>
      <c r="B989" s="1"/>
      <c r="C989" s="1"/>
      <c r="D989" s="1"/>
      <c r="E989" s="1"/>
      <c r="F989" s="1"/>
      <c r="G989" s="1"/>
    </row>
    <row r="990" spans="1:7">
      <c r="A990" s="1"/>
      <c r="B990" s="1"/>
      <c r="C990" s="1"/>
      <c r="D990" s="1"/>
      <c r="E990" s="1"/>
      <c r="F990" s="1"/>
      <c r="G990" s="1"/>
    </row>
    <row r="991" spans="1:7">
      <c r="A991" s="1"/>
      <c r="B991" s="1"/>
      <c r="C991" s="1"/>
      <c r="D991" s="1"/>
      <c r="E991" s="1"/>
      <c r="F991" s="1"/>
      <c r="G991" s="1"/>
    </row>
    <row r="992" spans="1:7">
      <c r="A992" s="1"/>
      <c r="B992" s="1"/>
      <c r="C992" s="1"/>
      <c r="D992" s="1"/>
      <c r="E992" s="1"/>
      <c r="F992" s="1"/>
      <c r="G992" s="1"/>
    </row>
    <row r="993" spans="1:7">
      <c r="A993" s="1"/>
      <c r="B993" s="1"/>
      <c r="C993" s="1"/>
      <c r="D993" s="1"/>
      <c r="E993" s="1"/>
      <c r="F993" s="1"/>
      <c r="G993" s="1"/>
    </row>
    <row r="994" spans="1:7">
      <c r="A994" s="1"/>
      <c r="B994" s="1"/>
      <c r="C994" s="1"/>
      <c r="D994" s="1"/>
      <c r="E994" s="1"/>
      <c r="F994" s="1"/>
      <c r="G994" s="1"/>
    </row>
    <row r="995" spans="1:7">
      <c r="A995" s="1"/>
      <c r="B995" s="1"/>
      <c r="C995" s="1"/>
      <c r="D995" s="1"/>
      <c r="E995" s="1"/>
      <c r="F995" s="1"/>
      <c r="G995" s="1"/>
    </row>
    <row r="996" spans="1:7">
      <c r="A996" s="1"/>
      <c r="B996" s="1"/>
      <c r="C996" s="1"/>
      <c r="D996" s="1"/>
      <c r="E996" s="1"/>
      <c r="F996" s="1"/>
      <c r="G996" s="1"/>
    </row>
    <row r="997" spans="1:7">
      <c r="A997" s="1"/>
      <c r="B997" s="1"/>
      <c r="C997" s="1"/>
      <c r="D997" s="1"/>
      <c r="E997" s="1"/>
      <c r="F997" s="1"/>
      <c r="G997" s="1"/>
    </row>
    <row r="998" spans="1:7">
      <c r="A998" s="1"/>
      <c r="B998" s="1"/>
      <c r="C998" s="1"/>
      <c r="D998" s="1"/>
      <c r="E998" s="1"/>
      <c r="F998" s="1"/>
      <c r="G998" s="1"/>
    </row>
    <row r="999" spans="1:7">
      <c r="A999" s="1"/>
      <c r="B999" s="1"/>
      <c r="C999" s="1"/>
      <c r="D999" s="1"/>
      <c r="E999" s="1"/>
      <c r="F999" s="1"/>
      <c r="G999" s="1"/>
    </row>
    <row r="1000" spans="1:7">
      <c r="A1000" s="1"/>
      <c r="B1000" s="1"/>
      <c r="C1000" s="1"/>
      <c r="D1000" s="1"/>
      <c r="E1000" s="1"/>
      <c r="F1000" s="1"/>
      <c r="G1000" s="1"/>
    </row>
  </sheetData>
  <mergeCells count="1">
    <mergeCell ref="F2:G2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13" sqref="J13"/>
    </sheetView>
  </sheetViews>
  <sheetFormatPr baseColWidth="10" defaultColWidth="15.140625" defaultRowHeight="15" customHeight="1"/>
  <cols>
    <col min="1" max="1" width="9.42578125" customWidth="1"/>
    <col min="2" max="2" width="10.5703125" customWidth="1"/>
    <col min="3" max="3" width="11.7109375" customWidth="1"/>
    <col min="4" max="4" width="9.42578125" customWidth="1"/>
    <col min="5" max="7" width="13.140625" customWidth="1"/>
    <col min="8" max="8" width="16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23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23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23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23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23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23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23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23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23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23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23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23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23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23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23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23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23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23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23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23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23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23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23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23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23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23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23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23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23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23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24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15" sqref="J15"/>
    </sheetView>
  </sheetViews>
  <sheetFormatPr baseColWidth="10" defaultColWidth="15.140625" defaultRowHeight="15" customHeight="1"/>
  <cols>
    <col min="1" max="1" width="9.42578125" customWidth="1"/>
    <col min="2" max="2" width="11.140625" customWidth="1"/>
    <col min="3" max="3" width="11.7109375" customWidth="1"/>
    <col min="4" max="4" width="9.42578125" customWidth="1"/>
    <col min="5" max="7" width="13.140625" customWidth="1"/>
    <col min="8" max="8" width="15.570312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SUM(G7:G36)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6" si="0">$B$3</f>
        <v>500</v>
      </c>
      <c r="G7" s="6">
        <v>0</v>
      </c>
      <c r="H7" s="3">
        <f t="shared" ref="H7:H38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7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6.5" customHeight="1" thickBot="1">
      <c r="A36" s="1"/>
      <c r="B36" s="1"/>
      <c r="C36" s="1"/>
      <c r="D36" s="1"/>
      <c r="E36" s="9">
        <v>30</v>
      </c>
      <c r="F36" s="11">
        <f t="shared" si="0"/>
        <v>500</v>
      </c>
      <c r="G36" s="12">
        <v>0</v>
      </c>
      <c r="H36" s="11">
        <f t="shared" si="1"/>
        <v>500</v>
      </c>
    </row>
    <row r="37" spans="1:8" ht="15.75" customHeight="1" thickTop="1">
      <c r="A37" s="1"/>
      <c r="B37" s="1"/>
      <c r="C37" s="1"/>
      <c r="D37" s="1"/>
      <c r="E37" s="13" t="s">
        <v>7</v>
      </c>
      <c r="F37" s="14">
        <f t="shared" ref="F37:F38" si="2">$C$3</f>
        <v>0</v>
      </c>
      <c r="G37" s="15">
        <v>0</v>
      </c>
      <c r="H37" s="14">
        <f t="shared" si="1"/>
        <v>0</v>
      </c>
    </row>
    <row r="38" spans="1:8">
      <c r="A38" s="1"/>
      <c r="B38" s="1"/>
      <c r="C38" s="1"/>
      <c r="D38" s="1"/>
      <c r="E38" s="16" t="s">
        <v>10</v>
      </c>
      <c r="F38" s="14">
        <f t="shared" si="2"/>
        <v>0</v>
      </c>
      <c r="G38" s="6">
        <v>0</v>
      </c>
      <c r="H38" s="3">
        <f t="shared" si="1"/>
        <v>0</v>
      </c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2" workbookViewId="0">
      <selection activeCell="N10" sqref="N10"/>
    </sheetView>
  </sheetViews>
  <sheetFormatPr baseColWidth="10" defaultColWidth="15.140625" defaultRowHeight="15" customHeight="1"/>
  <cols>
    <col min="1" max="1" width="9.42578125" customWidth="1"/>
    <col min="2" max="2" width="10.7109375" customWidth="1"/>
    <col min="3" max="3" width="11.140625" customWidth="1"/>
    <col min="4" max="4" width="9.42578125" customWidth="1"/>
    <col min="5" max="7" width="13.140625" customWidth="1"/>
    <col min="8" max="8" width="1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7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6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12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Q22" sqref="Q22"/>
    </sheetView>
  </sheetViews>
  <sheetFormatPr baseColWidth="10" defaultColWidth="15.140625" defaultRowHeight="15" customHeight="1"/>
  <cols>
    <col min="1" max="1" width="9.42578125" customWidth="1"/>
    <col min="2" max="2" width="10.5703125" customWidth="1"/>
    <col min="3" max="3" width="11" customWidth="1"/>
    <col min="4" max="4" width="9.42578125" customWidth="1"/>
    <col min="5" max="7" width="13.140625" customWidth="1"/>
    <col min="8" max="8" width="15.4257812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SUM(G7:G36)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6" si="0">$B$3</f>
        <v>500</v>
      </c>
      <c r="G7" s="6">
        <v>0</v>
      </c>
      <c r="H7" s="3">
        <f t="shared" ref="H7:H38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6.5" customHeight="1">
      <c r="A36" s="1"/>
      <c r="B36" s="1"/>
      <c r="C36" s="1"/>
      <c r="D36" s="1"/>
      <c r="E36" s="9">
        <v>30</v>
      </c>
      <c r="F36" s="11">
        <f t="shared" si="0"/>
        <v>500</v>
      </c>
      <c r="G36" s="12">
        <v>0</v>
      </c>
      <c r="H36" s="11">
        <f t="shared" si="1"/>
        <v>500</v>
      </c>
    </row>
    <row r="37" spans="1:8" ht="15.75" customHeight="1">
      <c r="A37" s="1"/>
      <c r="B37" s="1"/>
      <c r="C37" s="1"/>
      <c r="D37" s="1"/>
      <c r="E37" s="13" t="s">
        <v>7</v>
      </c>
      <c r="F37" s="14">
        <f t="shared" ref="F37:F38" si="2">$C$3</f>
        <v>0</v>
      </c>
      <c r="G37" s="15">
        <v>0</v>
      </c>
      <c r="H37" s="14">
        <f t="shared" si="1"/>
        <v>0</v>
      </c>
    </row>
    <row r="38" spans="1:8">
      <c r="A38" s="1"/>
      <c r="B38" s="1"/>
      <c r="C38" s="1"/>
      <c r="D38" s="1"/>
      <c r="E38" s="16" t="s">
        <v>10</v>
      </c>
      <c r="F38" s="14">
        <f t="shared" si="2"/>
        <v>0</v>
      </c>
      <c r="G38" s="6">
        <v>0</v>
      </c>
      <c r="H38" s="3">
        <f t="shared" si="1"/>
        <v>0</v>
      </c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4" workbookViewId="0">
      <selection activeCell="G39" sqref="G39"/>
    </sheetView>
  </sheetViews>
  <sheetFormatPr baseColWidth="10" defaultColWidth="15.140625" defaultRowHeight="15" customHeight="1"/>
  <cols>
    <col min="1" max="1" width="9.42578125" customWidth="1"/>
    <col min="2" max="2" width="10.7109375" customWidth="1"/>
    <col min="3" max="3" width="11.7109375" customWidth="1"/>
    <col min="4" max="4" width="9.42578125" customWidth="1"/>
    <col min="5" max="7" width="13.140625" customWidth="1"/>
    <col min="8" max="8" width="15" customWidth="1"/>
  </cols>
  <sheetData>
    <row r="1" spans="1:8" ht="15.75" customHeight="1" thickBo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47" t="s">
        <v>0</v>
      </c>
      <c r="C2" s="48" t="s">
        <v>1</v>
      </c>
      <c r="D2" s="44"/>
      <c r="E2" s="44"/>
      <c r="F2" s="54" t="s">
        <v>2</v>
      </c>
      <c r="G2" s="55"/>
      <c r="H2" s="55"/>
    </row>
    <row r="3" spans="1:8" ht="15.75" thickBot="1">
      <c r="A3" s="1"/>
      <c r="B3" s="49">
        <f>Janvier!B3</f>
        <v>500</v>
      </c>
      <c r="C3" s="50">
        <f>Janvier!C3</f>
        <v>0</v>
      </c>
      <c r="D3" s="45"/>
      <c r="E3" s="46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6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7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6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12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pageSetup paperSize="9" orientation="portrait" horizontalDpi="4294967293" verticalDpi="0" r:id="rId1"/>
  <ignoredErrors>
    <ignoredError sqref="G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2" workbookViewId="0">
      <selection activeCell="G39" sqref="G39"/>
    </sheetView>
  </sheetViews>
  <sheetFormatPr baseColWidth="10" defaultColWidth="15.140625" defaultRowHeight="15" customHeight="1"/>
  <cols>
    <col min="1" max="1" width="9.42578125" customWidth="1"/>
    <col min="2" max="2" width="10.140625" customWidth="1"/>
    <col min="3" max="3" width="10.42578125" customWidth="1"/>
    <col min="4" max="4" width="9.42578125" customWidth="1"/>
    <col min="5" max="7" width="13.140625" customWidth="1"/>
    <col min="8" max="8" width="15.140625" customWidth="1"/>
  </cols>
  <sheetData>
    <row r="1" spans="1:8" ht="15.75" customHeight="1" thickBo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47" t="s">
        <v>0</v>
      </c>
      <c r="C2" s="48" t="s">
        <v>1</v>
      </c>
      <c r="D2" s="44"/>
      <c r="E2" s="44"/>
      <c r="F2" s="54" t="s">
        <v>2</v>
      </c>
      <c r="G2" s="55"/>
      <c r="H2" s="55"/>
    </row>
    <row r="3" spans="1:8" ht="15.75" thickBot="1">
      <c r="A3" s="1"/>
      <c r="B3" s="52">
        <f>Récapitulatif!B3</f>
        <v>500</v>
      </c>
      <c r="C3" s="53">
        <f>Récapitulatif!C3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6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7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6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12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workbookViewId="0">
      <selection activeCell="J7" sqref="J7"/>
    </sheetView>
  </sheetViews>
  <sheetFormatPr baseColWidth="10" defaultColWidth="15.140625" defaultRowHeight="15" customHeight="1"/>
  <cols>
    <col min="1" max="1" width="9.42578125" customWidth="1"/>
    <col min="2" max="3" width="10.7109375" customWidth="1"/>
    <col min="4" max="4" width="9.42578125" customWidth="1"/>
    <col min="5" max="7" width="13.140625" customWidth="1"/>
    <col min="8" max="8" width="1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SUM(G7:G34)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4" si="0">$B$3</f>
        <v>500</v>
      </c>
      <c r="G7" s="6">
        <v>0</v>
      </c>
      <c r="H7" s="3">
        <f t="shared" ref="H7:H36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6.5" customHeight="1">
      <c r="A34" s="1"/>
      <c r="B34" s="1"/>
      <c r="C34" s="1"/>
      <c r="D34" s="1"/>
      <c r="E34" s="17">
        <v>28</v>
      </c>
      <c r="F34" s="18">
        <f t="shared" si="0"/>
        <v>500</v>
      </c>
      <c r="G34" s="19">
        <v>0</v>
      </c>
      <c r="H34" s="18">
        <f t="shared" si="1"/>
        <v>500</v>
      </c>
    </row>
    <row r="35" spans="1:8">
      <c r="A35" s="1"/>
      <c r="B35" s="1"/>
      <c r="C35" s="1"/>
      <c r="D35" s="1"/>
      <c r="E35" s="13" t="s">
        <v>7</v>
      </c>
      <c r="F35" s="14">
        <f t="shared" ref="F35:F36" si="2">$C$3</f>
        <v>0</v>
      </c>
      <c r="G35" s="15">
        <v>0</v>
      </c>
      <c r="H35" s="14">
        <f t="shared" si="1"/>
        <v>0</v>
      </c>
    </row>
    <row r="36" spans="1:8">
      <c r="A36" s="1"/>
      <c r="B36" s="1"/>
      <c r="C36" s="1"/>
      <c r="D36" s="1"/>
      <c r="E36" s="16" t="s">
        <v>10</v>
      </c>
      <c r="F36" s="14">
        <f t="shared" si="2"/>
        <v>0</v>
      </c>
      <c r="G36" s="6">
        <v>0</v>
      </c>
      <c r="H36" s="3">
        <f t="shared" si="1"/>
        <v>0</v>
      </c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2" workbookViewId="0">
      <selection activeCell="M37" sqref="M37"/>
    </sheetView>
  </sheetViews>
  <sheetFormatPr baseColWidth="10" defaultColWidth="15.140625" defaultRowHeight="15" customHeight="1"/>
  <cols>
    <col min="1" max="1" width="9.42578125" customWidth="1"/>
    <col min="2" max="2" width="10.7109375" customWidth="1"/>
    <col min="3" max="3" width="10.42578125" customWidth="1"/>
    <col min="4" max="4" width="9.42578125" customWidth="1"/>
    <col min="5" max="7" width="13.140625" customWidth="1"/>
    <col min="8" max="8" width="14.8554687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6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6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12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2" sqref="J2"/>
    </sheetView>
  </sheetViews>
  <sheetFormatPr baseColWidth="10" defaultColWidth="15.140625" defaultRowHeight="15" customHeight="1"/>
  <cols>
    <col min="1" max="1" width="9.42578125" customWidth="1"/>
    <col min="2" max="2" width="10.7109375" customWidth="1"/>
    <col min="3" max="3" width="11" customWidth="1"/>
    <col min="4" max="4" width="9.42578125" customWidth="1"/>
    <col min="5" max="7" width="13.140625" customWidth="1"/>
    <col min="8" max="8" width="1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SUM(G7:G36)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6" si="0">$B$3</f>
        <v>500</v>
      </c>
      <c r="G7" s="6">
        <v>0</v>
      </c>
      <c r="H7" s="3">
        <f t="shared" ref="H7:H38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6.5" customHeight="1">
      <c r="A36" s="1"/>
      <c r="B36" s="1"/>
      <c r="C36" s="1"/>
      <c r="D36" s="1"/>
      <c r="E36" s="9">
        <v>30</v>
      </c>
      <c r="F36" s="11">
        <f t="shared" si="0"/>
        <v>500</v>
      </c>
      <c r="G36" s="12">
        <v>0</v>
      </c>
      <c r="H36" s="11">
        <f t="shared" si="1"/>
        <v>500</v>
      </c>
    </row>
    <row r="37" spans="1:8" ht="15.75" customHeight="1">
      <c r="A37" s="1"/>
      <c r="B37" s="1"/>
      <c r="C37" s="1"/>
      <c r="D37" s="1"/>
      <c r="E37" s="13" t="s">
        <v>7</v>
      </c>
      <c r="F37" s="14">
        <f t="shared" ref="F37:F38" si="2">$C$3</f>
        <v>0</v>
      </c>
      <c r="G37" s="15">
        <v>0</v>
      </c>
      <c r="H37" s="14">
        <f t="shared" si="1"/>
        <v>0</v>
      </c>
    </row>
    <row r="38" spans="1:8">
      <c r="A38" s="1"/>
      <c r="B38" s="1"/>
      <c r="C38" s="1"/>
      <c r="D38" s="1"/>
      <c r="E38" s="16" t="s">
        <v>10</v>
      </c>
      <c r="F38" s="14">
        <f t="shared" si="2"/>
        <v>0</v>
      </c>
      <c r="G38" s="6">
        <v>0</v>
      </c>
      <c r="H38" s="3">
        <f t="shared" si="1"/>
        <v>0</v>
      </c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3" workbookViewId="0">
      <selection activeCell="J36" sqref="J36"/>
    </sheetView>
  </sheetViews>
  <sheetFormatPr baseColWidth="10" defaultColWidth="15.140625" defaultRowHeight="15" customHeight="1"/>
  <cols>
    <col min="1" max="1" width="9.42578125" customWidth="1"/>
    <col min="2" max="2" width="10.7109375" customWidth="1"/>
    <col min="3" max="3" width="10.140625" customWidth="1"/>
    <col min="4" max="4" width="9.42578125" customWidth="1"/>
    <col min="5" max="7" width="13.140625" customWidth="1"/>
    <col min="8" max="8" width="15.14062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6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6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12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7" sqref="J7"/>
    </sheetView>
  </sheetViews>
  <sheetFormatPr baseColWidth="10" defaultColWidth="15.140625" defaultRowHeight="15" customHeight="1"/>
  <cols>
    <col min="1" max="1" width="9.42578125" customWidth="1"/>
    <col min="2" max="2" width="10.42578125" customWidth="1"/>
    <col min="3" max="3" width="10.7109375" customWidth="1"/>
    <col min="4" max="4" width="9.42578125" customWidth="1"/>
    <col min="5" max="7" width="13.140625" customWidth="1"/>
    <col min="8" max="8" width="15.4257812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SUM(G7:G36)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6" si="0">$B$3</f>
        <v>500</v>
      </c>
      <c r="G7" s="6">
        <v>0</v>
      </c>
      <c r="H7" s="3">
        <f t="shared" ref="H7:H38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6.5" customHeight="1">
      <c r="A36" s="1"/>
      <c r="B36" s="1"/>
      <c r="C36" s="1"/>
      <c r="D36" s="1"/>
      <c r="E36" s="9">
        <v>30</v>
      </c>
      <c r="F36" s="11">
        <f t="shared" si="0"/>
        <v>500</v>
      </c>
      <c r="G36" s="12">
        <v>0</v>
      </c>
      <c r="H36" s="11">
        <f t="shared" si="1"/>
        <v>500</v>
      </c>
    </row>
    <row r="37" spans="1:8" ht="15.75" customHeight="1">
      <c r="A37" s="1"/>
      <c r="B37" s="1"/>
      <c r="C37" s="1"/>
      <c r="D37" s="1"/>
      <c r="E37" s="13" t="s">
        <v>7</v>
      </c>
      <c r="F37" s="14">
        <f t="shared" ref="F37:F38" si="2">$C$3</f>
        <v>0</v>
      </c>
      <c r="G37" s="15">
        <v>0</v>
      </c>
      <c r="H37" s="14">
        <f t="shared" si="1"/>
        <v>0</v>
      </c>
    </row>
    <row r="38" spans="1:8">
      <c r="A38" s="1"/>
      <c r="B38" s="1"/>
      <c r="C38" s="1"/>
      <c r="D38" s="1"/>
      <c r="E38" s="16" t="s">
        <v>10</v>
      </c>
      <c r="F38" s="14">
        <f t="shared" si="2"/>
        <v>0</v>
      </c>
      <c r="G38" s="6">
        <v>0</v>
      </c>
      <c r="H38" s="3">
        <f t="shared" si="1"/>
        <v>0</v>
      </c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K5" sqref="K5"/>
    </sheetView>
  </sheetViews>
  <sheetFormatPr baseColWidth="10" defaultColWidth="15.140625" defaultRowHeight="15" customHeight="1"/>
  <cols>
    <col min="1" max="1" width="9.42578125" customWidth="1"/>
    <col min="2" max="2" width="10.28515625" customWidth="1"/>
    <col min="3" max="3" width="10.42578125" customWidth="1"/>
    <col min="4" max="4" width="9.42578125" customWidth="1"/>
    <col min="5" max="7" width="13.140625" customWidth="1"/>
    <col min="8" max="8" width="15.28515625" customWidth="1"/>
  </cols>
  <sheetData>
    <row r="1" spans="1:8" ht="15.75" customHeight="1">
      <c r="A1" s="1"/>
      <c r="B1" s="1"/>
      <c r="C1" s="1"/>
      <c r="D1" s="1"/>
      <c r="E1" s="1"/>
      <c r="F1" s="1"/>
      <c r="G1" s="1"/>
      <c r="H1" s="1"/>
    </row>
    <row r="2" spans="1:8" ht="21.75" customHeight="1">
      <c r="A2" s="1"/>
      <c r="B2" s="2" t="s">
        <v>0</v>
      </c>
      <c r="C2" s="2" t="s">
        <v>1</v>
      </c>
      <c r="D2" s="44"/>
      <c r="E2" s="44"/>
      <c r="F2" s="54" t="s">
        <v>2</v>
      </c>
      <c r="G2" s="55"/>
      <c r="H2" s="55"/>
    </row>
    <row r="3" spans="1:8">
      <c r="A3" s="1"/>
      <c r="B3" s="7">
        <f>Janvier!B3</f>
        <v>500</v>
      </c>
      <c r="C3" s="7">
        <f>Janvier!C3</f>
        <v>0</v>
      </c>
      <c r="D3" s="45"/>
      <c r="E3" s="5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4">
        <f>SUM(G7:G37)</f>
        <v>0</v>
      </c>
      <c r="H5" s="1"/>
    </row>
    <row r="6" spans="1:8" ht="21.75" customHeight="1">
      <c r="A6" s="1"/>
      <c r="B6" s="1"/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</row>
    <row r="7" spans="1:8" ht="15.75" customHeight="1">
      <c r="A7" s="1"/>
      <c r="B7" s="1"/>
      <c r="C7" s="1"/>
      <c r="D7" s="1"/>
      <c r="E7" s="5">
        <v>1</v>
      </c>
      <c r="F7" s="3">
        <f t="shared" ref="F7:F37" si="0">$B$3</f>
        <v>500</v>
      </c>
      <c r="G7" s="6">
        <v>0</v>
      </c>
      <c r="H7" s="3">
        <f t="shared" ref="H7:H39" si="1">F7-G7</f>
        <v>500</v>
      </c>
    </row>
    <row r="8" spans="1:8" ht="15.75" customHeight="1">
      <c r="A8" s="1"/>
      <c r="B8" s="1"/>
      <c r="C8" s="1"/>
      <c r="D8" s="1"/>
      <c r="E8" s="5">
        <v>2</v>
      </c>
      <c r="F8" s="3">
        <f t="shared" si="0"/>
        <v>500</v>
      </c>
      <c r="G8" s="6">
        <v>0</v>
      </c>
      <c r="H8" s="3">
        <f t="shared" si="1"/>
        <v>500</v>
      </c>
    </row>
    <row r="9" spans="1:8" ht="15.75" customHeight="1">
      <c r="A9" s="1"/>
      <c r="B9" s="1"/>
      <c r="C9" s="1"/>
      <c r="D9" s="1"/>
      <c r="E9" s="5">
        <v>3</v>
      </c>
      <c r="F9" s="3">
        <f t="shared" si="0"/>
        <v>500</v>
      </c>
      <c r="G9" s="6">
        <v>0</v>
      </c>
      <c r="H9" s="3">
        <f t="shared" si="1"/>
        <v>500</v>
      </c>
    </row>
    <row r="10" spans="1:8" ht="15.75" customHeight="1">
      <c r="A10" s="1"/>
      <c r="B10" s="1"/>
      <c r="C10" s="1"/>
      <c r="D10" s="1"/>
      <c r="E10" s="5">
        <v>4</v>
      </c>
      <c r="F10" s="3">
        <f t="shared" si="0"/>
        <v>500</v>
      </c>
      <c r="G10" s="6">
        <v>0</v>
      </c>
      <c r="H10" s="3">
        <f t="shared" si="1"/>
        <v>500</v>
      </c>
    </row>
    <row r="11" spans="1:8" ht="15.75" customHeight="1">
      <c r="A11" s="1"/>
      <c r="B11" s="1"/>
      <c r="C11" s="1"/>
      <c r="D11" s="1"/>
      <c r="E11" s="5">
        <v>5</v>
      </c>
      <c r="F11" s="3">
        <f t="shared" si="0"/>
        <v>500</v>
      </c>
      <c r="G11" s="6">
        <v>0</v>
      </c>
      <c r="H11" s="3">
        <f t="shared" si="1"/>
        <v>500</v>
      </c>
    </row>
    <row r="12" spans="1:8" ht="15.75" customHeight="1">
      <c r="A12" s="1"/>
      <c r="B12" s="1"/>
      <c r="C12" s="1"/>
      <c r="D12" s="1"/>
      <c r="E12" s="5">
        <v>6</v>
      </c>
      <c r="F12" s="3">
        <f t="shared" si="0"/>
        <v>500</v>
      </c>
      <c r="G12" s="6">
        <v>0</v>
      </c>
      <c r="H12" s="3">
        <f t="shared" si="1"/>
        <v>500</v>
      </c>
    </row>
    <row r="13" spans="1:8" ht="15.75" customHeight="1">
      <c r="A13" s="1"/>
      <c r="B13" s="1"/>
      <c r="C13" s="1"/>
      <c r="D13" s="1"/>
      <c r="E13" s="5">
        <v>7</v>
      </c>
      <c r="F13" s="3">
        <f t="shared" si="0"/>
        <v>500</v>
      </c>
      <c r="G13" s="6">
        <v>0</v>
      </c>
      <c r="H13" s="3">
        <f t="shared" si="1"/>
        <v>500</v>
      </c>
    </row>
    <row r="14" spans="1:8" ht="15.75" customHeight="1">
      <c r="A14" s="1"/>
      <c r="B14" s="1"/>
      <c r="C14" s="1"/>
      <c r="D14" s="1"/>
      <c r="E14" s="5">
        <v>8</v>
      </c>
      <c r="F14" s="3">
        <f t="shared" si="0"/>
        <v>500</v>
      </c>
      <c r="G14" s="6">
        <v>0</v>
      </c>
      <c r="H14" s="3">
        <f t="shared" si="1"/>
        <v>500</v>
      </c>
    </row>
    <row r="15" spans="1:8" ht="15.75" customHeight="1">
      <c r="A15" s="1"/>
      <c r="B15" s="1"/>
      <c r="C15" s="1"/>
      <c r="D15" s="1"/>
      <c r="E15" s="5">
        <v>9</v>
      </c>
      <c r="F15" s="3">
        <f t="shared" si="0"/>
        <v>500</v>
      </c>
      <c r="G15" s="6">
        <v>0</v>
      </c>
      <c r="H15" s="3">
        <f t="shared" si="1"/>
        <v>500</v>
      </c>
    </row>
    <row r="16" spans="1:8" ht="15.75" customHeight="1">
      <c r="A16" s="1"/>
      <c r="B16" s="1"/>
      <c r="C16" s="1"/>
      <c r="D16" s="1"/>
      <c r="E16" s="5">
        <v>10</v>
      </c>
      <c r="F16" s="3">
        <f t="shared" si="0"/>
        <v>500</v>
      </c>
      <c r="G16" s="6">
        <v>0</v>
      </c>
      <c r="H16" s="3">
        <f t="shared" si="1"/>
        <v>500</v>
      </c>
    </row>
    <row r="17" spans="1:8" ht="15.75" customHeight="1">
      <c r="A17" s="1"/>
      <c r="B17" s="1"/>
      <c r="C17" s="1"/>
      <c r="D17" s="1"/>
      <c r="E17" s="5">
        <v>11</v>
      </c>
      <c r="F17" s="3">
        <f t="shared" si="0"/>
        <v>500</v>
      </c>
      <c r="G17" s="6">
        <v>0</v>
      </c>
      <c r="H17" s="3">
        <f t="shared" si="1"/>
        <v>500</v>
      </c>
    </row>
    <row r="18" spans="1:8" ht="15.75" customHeight="1">
      <c r="A18" s="1"/>
      <c r="B18" s="1"/>
      <c r="C18" s="1"/>
      <c r="D18" s="1"/>
      <c r="E18" s="5">
        <v>12</v>
      </c>
      <c r="F18" s="3">
        <f t="shared" si="0"/>
        <v>500</v>
      </c>
      <c r="G18" s="6">
        <v>0</v>
      </c>
      <c r="H18" s="3">
        <f t="shared" si="1"/>
        <v>500</v>
      </c>
    </row>
    <row r="19" spans="1:8" ht="15.75" customHeight="1">
      <c r="A19" s="1"/>
      <c r="B19" s="1"/>
      <c r="C19" s="1"/>
      <c r="D19" s="1"/>
      <c r="E19" s="5">
        <v>13</v>
      </c>
      <c r="F19" s="3">
        <f t="shared" si="0"/>
        <v>500</v>
      </c>
      <c r="G19" s="6">
        <v>0</v>
      </c>
      <c r="H19" s="3">
        <f t="shared" si="1"/>
        <v>500</v>
      </c>
    </row>
    <row r="20" spans="1:8" ht="15.75" customHeight="1">
      <c r="A20" s="1"/>
      <c r="B20" s="1"/>
      <c r="C20" s="1"/>
      <c r="D20" s="1"/>
      <c r="E20" s="5">
        <v>14</v>
      </c>
      <c r="F20" s="3">
        <f t="shared" si="0"/>
        <v>500</v>
      </c>
      <c r="G20" s="6">
        <v>0</v>
      </c>
      <c r="H20" s="3">
        <f t="shared" si="1"/>
        <v>500</v>
      </c>
    </row>
    <row r="21" spans="1:8" ht="15.75" customHeight="1">
      <c r="A21" s="1"/>
      <c r="B21" s="1"/>
      <c r="C21" s="1"/>
      <c r="D21" s="1"/>
      <c r="E21" s="5">
        <v>15</v>
      </c>
      <c r="F21" s="3">
        <f t="shared" si="0"/>
        <v>500</v>
      </c>
      <c r="G21" s="6">
        <v>0</v>
      </c>
      <c r="H21" s="3">
        <f t="shared" si="1"/>
        <v>500</v>
      </c>
    </row>
    <row r="22" spans="1:8" ht="15.75" customHeight="1">
      <c r="A22" s="1"/>
      <c r="B22" s="1"/>
      <c r="C22" s="1"/>
      <c r="D22" s="1"/>
      <c r="E22" s="5">
        <v>16</v>
      </c>
      <c r="F22" s="3">
        <f t="shared" si="0"/>
        <v>500</v>
      </c>
      <c r="G22" s="6">
        <v>0</v>
      </c>
      <c r="H22" s="3">
        <f t="shared" si="1"/>
        <v>500</v>
      </c>
    </row>
    <row r="23" spans="1:8" ht="15.75" customHeight="1">
      <c r="A23" s="1"/>
      <c r="B23" s="1"/>
      <c r="C23" s="1"/>
      <c r="D23" s="1"/>
      <c r="E23" s="5">
        <v>17</v>
      </c>
      <c r="F23" s="3">
        <f t="shared" si="0"/>
        <v>500</v>
      </c>
      <c r="G23" s="6">
        <v>0</v>
      </c>
      <c r="H23" s="3">
        <f t="shared" si="1"/>
        <v>500</v>
      </c>
    </row>
    <row r="24" spans="1:8" ht="15.75" customHeight="1">
      <c r="A24" s="1"/>
      <c r="B24" s="1"/>
      <c r="C24" s="1"/>
      <c r="D24" s="1"/>
      <c r="E24" s="5">
        <v>18</v>
      </c>
      <c r="F24" s="3">
        <f t="shared" si="0"/>
        <v>500</v>
      </c>
      <c r="G24" s="6">
        <v>0</v>
      </c>
      <c r="H24" s="3">
        <f t="shared" si="1"/>
        <v>500</v>
      </c>
    </row>
    <row r="25" spans="1:8" ht="15.75" customHeight="1">
      <c r="A25" s="1"/>
      <c r="B25" s="1"/>
      <c r="C25" s="1"/>
      <c r="D25" s="1"/>
      <c r="E25" s="5">
        <v>19</v>
      </c>
      <c r="F25" s="3">
        <f t="shared" si="0"/>
        <v>500</v>
      </c>
      <c r="G25" s="6">
        <v>0</v>
      </c>
      <c r="H25" s="3">
        <f t="shared" si="1"/>
        <v>500</v>
      </c>
    </row>
    <row r="26" spans="1:8" ht="15.75" customHeight="1">
      <c r="A26" s="1"/>
      <c r="B26" s="1"/>
      <c r="C26" s="1"/>
      <c r="D26" s="1"/>
      <c r="E26" s="5">
        <v>20</v>
      </c>
      <c r="F26" s="3">
        <f t="shared" si="0"/>
        <v>500</v>
      </c>
      <c r="G26" s="6">
        <v>0</v>
      </c>
      <c r="H26" s="3">
        <f t="shared" si="1"/>
        <v>500</v>
      </c>
    </row>
    <row r="27" spans="1:8" ht="15.75" customHeight="1">
      <c r="A27" s="1"/>
      <c r="B27" s="1"/>
      <c r="C27" s="1"/>
      <c r="D27" s="1"/>
      <c r="E27" s="5">
        <v>21</v>
      </c>
      <c r="F27" s="3">
        <f t="shared" si="0"/>
        <v>500</v>
      </c>
      <c r="G27" s="6">
        <v>0</v>
      </c>
      <c r="H27" s="3">
        <f t="shared" si="1"/>
        <v>500</v>
      </c>
    </row>
    <row r="28" spans="1:8" ht="15.75" customHeight="1">
      <c r="A28" s="1"/>
      <c r="B28" s="1"/>
      <c r="C28" s="1"/>
      <c r="D28" s="1"/>
      <c r="E28" s="5">
        <v>22</v>
      </c>
      <c r="F28" s="3">
        <f t="shared" si="0"/>
        <v>500</v>
      </c>
      <c r="G28" s="6">
        <v>0</v>
      </c>
      <c r="H28" s="3">
        <f t="shared" si="1"/>
        <v>500</v>
      </c>
    </row>
    <row r="29" spans="1:8" ht="15.75" customHeight="1">
      <c r="A29" s="1"/>
      <c r="B29" s="1"/>
      <c r="C29" s="1"/>
      <c r="D29" s="1"/>
      <c r="E29" s="5">
        <v>23</v>
      </c>
      <c r="F29" s="3">
        <f t="shared" si="0"/>
        <v>500</v>
      </c>
      <c r="G29" s="6">
        <v>0</v>
      </c>
      <c r="H29" s="3">
        <f t="shared" si="1"/>
        <v>500</v>
      </c>
    </row>
    <row r="30" spans="1:8" ht="15.75" customHeight="1">
      <c r="A30" s="1"/>
      <c r="B30" s="1"/>
      <c r="C30" s="1"/>
      <c r="D30" s="1"/>
      <c r="E30" s="5">
        <v>24</v>
      </c>
      <c r="F30" s="3">
        <f t="shared" si="0"/>
        <v>500</v>
      </c>
      <c r="G30" s="6">
        <v>0</v>
      </c>
      <c r="H30" s="3">
        <f t="shared" si="1"/>
        <v>500</v>
      </c>
    </row>
    <row r="31" spans="1:8" ht="15.75" customHeight="1">
      <c r="A31" s="1"/>
      <c r="B31" s="1"/>
      <c r="C31" s="1"/>
      <c r="D31" s="1"/>
      <c r="E31" s="5">
        <v>25</v>
      </c>
      <c r="F31" s="3">
        <f t="shared" si="0"/>
        <v>500</v>
      </c>
      <c r="G31" s="6">
        <v>0</v>
      </c>
      <c r="H31" s="3">
        <f t="shared" si="1"/>
        <v>500</v>
      </c>
    </row>
    <row r="32" spans="1:8" ht="15.75" customHeight="1">
      <c r="A32" s="1"/>
      <c r="B32" s="1"/>
      <c r="C32" s="1"/>
      <c r="D32" s="1"/>
      <c r="E32" s="5">
        <v>26</v>
      </c>
      <c r="F32" s="3">
        <f t="shared" si="0"/>
        <v>500</v>
      </c>
      <c r="G32" s="6">
        <v>0</v>
      </c>
      <c r="H32" s="3">
        <f t="shared" si="1"/>
        <v>500</v>
      </c>
    </row>
    <row r="33" spans="1:8" ht="15.75" customHeight="1">
      <c r="A33" s="1"/>
      <c r="B33" s="1"/>
      <c r="C33" s="1"/>
      <c r="D33" s="1"/>
      <c r="E33" s="5">
        <v>27</v>
      </c>
      <c r="F33" s="3">
        <f t="shared" si="0"/>
        <v>500</v>
      </c>
      <c r="G33" s="6">
        <v>0</v>
      </c>
      <c r="H33" s="3">
        <f t="shared" si="1"/>
        <v>500</v>
      </c>
    </row>
    <row r="34" spans="1:8" ht="15.75" customHeight="1">
      <c r="A34" s="1"/>
      <c r="B34" s="1"/>
      <c r="C34" s="1"/>
      <c r="D34" s="1"/>
      <c r="E34" s="5">
        <v>28</v>
      </c>
      <c r="F34" s="3">
        <f t="shared" si="0"/>
        <v>500</v>
      </c>
      <c r="G34" s="6">
        <v>0</v>
      </c>
      <c r="H34" s="3">
        <f t="shared" si="1"/>
        <v>500</v>
      </c>
    </row>
    <row r="35" spans="1:8" ht="15.75" customHeight="1">
      <c r="A35" s="1"/>
      <c r="B35" s="1"/>
      <c r="C35" s="1"/>
      <c r="D35" s="1"/>
      <c r="E35" s="5">
        <v>29</v>
      </c>
      <c r="F35" s="3">
        <f t="shared" si="0"/>
        <v>500</v>
      </c>
      <c r="G35" s="6">
        <v>0</v>
      </c>
      <c r="H35" s="3">
        <f t="shared" si="1"/>
        <v>500</v>
      </c>
    </row>
    <row r="36" spans="1:8" ht="15.75" customHeight="1">
      <c r="A36" s="1"/>
      <c r="B36" s="1"/>
      <c r="C36" s="1"/>
      <c r="D36" s="1"/>
      <c r="E36" s="5">
        <v>30</v>
      </c>
      <c r="F36" s="3">
        <f t="shared" si="0"/>
        <v>500</v>
      </c>
      <c r="G36" s="6">
        <v>0</v>
      </c>
      <c r="H36" s="3">
        <f t="shared" si="1"/>
        <v>500</v>
      </c>
    </row>
    <row r="37" spans="1:8" ht="16.5" customHeight="1">
      <c r="A37" s="1"/>
      <c r="B37" s="1"/>
      <c r="C37" s="8"/>
      <c r="D37" s="1"/>
      <c r="E37" s="9">
        <v>31</v>
      </c>
      <c r="F37" s="11">
        <f t="shared" si="0"/>
        <v>500</v>
      </c>
      <c r="G37" s="12">
        <v>0</v>
      </c>
      <c r="H37" s="11">
        <f t="shared" si="1"/>
        <v>500</v>
      </c>
    </row>
    <row r="38" spans="1:8" ht="15.75" customHeight="1">
      <c r="A38" s="1"/>
      <c r="B38" s="1"/>
      <c r="C38" s="1"/>
      <c r="D38" s="1"/>
      <c r="E38" s="13" t="s">
        <v>7</v>
      </c>
      <c r="F38" s="14">
        <f t="shared" ref="F38:F39" si="2">$C$3</f>
        <v>0</v>
      </c>
      <c r="G38" s="15">
        <v>0</v>
      </c>
      <c r="H38" s="14">
        <f t="shared" si="1"/>
        <v>0</v>
      </c>
    </row>
    <row r="39" spans="1:8">
      <c r="A39" s="1"/>
      <c r="B39" s="1"/>
      <c r="C39" s="1"/>
      <c r="D39" s="1"/>
      <c r="E39" s="16" t="s">
        <v>10</v>
      </c>
      <c r="F39" s="14">
        <f t="shared" si="2"/>
        <v>0</v>
      </c>
      <c r="G39" s="6">
        <v>0</v>
      </c>
      <c r="H39" s="3">
        <f t="shared" si="1"/>
        <v>0</v>
      </c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  <row r="987" spans="1:8">
      <c r="A987" s="1"/>
      <c r="B987" s="1"/>
      <c r="C987" s="1"/>
      <c r="D987" s="1"/>
      <c r="E987" s="1"/>
      <c r="F987" s="1"/>
      <c r="G987" s="1"/>
      <c r="H987" s="1"/>
    </row>
    <row r="988" spans="1:8">
      <c r="A988" s="1"/>
      <c r="B988" s="1"/>
      <c r="C988" s="1"/>
      <c r="D988" s="1"/>
      <c r="E988" s="1"/>
      <c r="F988" s="1"/>
      <c r="G988" s="1"/>
      <c r="H988" s="1"/>
    </row>
    <row r="989" spans="1:8">
      <c r="A989" s="1"/>
      <c r="B989" s="1"/>
      <c r="C989" s="1"/>
      <c r="D989" s="1"/>
      <c r="E989" s="1"/>
      <c r="F989" s="1"/>
      <c r="G989" s="1"/>
      <c r="H989" s="1"/>
    </row>
    <row r="990" spans="1:8">
      <c r="A990" s="1"/>
      <c r="B990" s="1"/>
      <c r="C990" s="1"/>
      <c r="D990" s="1"/>
      <c r="E990" s="1"/>
      <c r="F990" s="1"/>
      <c r="G990" s="1"/>
      <c r="H990" s="1"/>
    </row>
    <row r="991" spans="1:8">
      <c r="A991" s="1"/>
      <c r="B991" s="1"/>
      <c r="C991" s="1"/>
      <c r="D991" s="1"/>
      <c r="E991" s="1"/>
      <c r="F991" s="1"/>
      <c r="G991" s="1"/>
      <c r="H991" s="1"/>
    </row>
    <row r="992" spans="1:8">
      <c r="A992" s="1"/>
      <c r="B992" s="1"/>
      <c r="C992" s="1"/>
      <c r="D992" s="1"/>
      <c r="E992" s="1"/>
      <c r="F992" s="1"/>
      <c r="G992" s="1"/>
      <c r="H992" s="1"/>
    </row>
    <row r="993" spans="1:8">
      <c r="A993" s="1"/>
      <c r="B993" s="1"/>
      <c r="C993" s="1"/>
      <c r="D993" s="1"/>
      <c r="E993" s="1"/>
      <c r="F993" s="1"/>
      <c r="G993" s="1"/>
      <c r="H993" s="1"/>
    </row>
    <row r="994" spans="1:8">
      <c r="A994" s="1"/>
      <c r="B994" s="1"/>
      <c r="C994" s="1"/>
      <c r="D994" s="1"/>
      <c r="E994" s="1"/>
      <c r="F994" s="1"/>
      <c r="G994" s="1"/>
      <c r="H994" s="1"/>
    </row>
    <row r="995" spans="1:8">
      <c r="A995" s="1"/>
      <c r="B995" s="1"/>
      <c r="C995" s="1"/>
      <c r="D995" s="1"/>
      <c r="E995" s="1"/>
      <c r="F995" s="1"/>
      <c r="G995" s="1"/>
      <c r="H995" s="1"/>
    </row>
    <row r="996" spans="1:8">
      <c r="A996" s="1"/>
      <c r="B996" s="1"/>
      <c r="C996" s="1"/>
      <c r="D996" s="1"/>
      <c r="E996" s="1"/>
      <c r="F996" s="1"/>
      <c r="G996" s="1"/>
      <c r="H996" s="1"/>
    </row>
    <row r="997" spans="1:8">
      <c r="A997" s="1"/>
      <c r="B997" s="1"/>
      <c r="C997" s="1"/>
      <c r="D997" s="1"/>
      <c r="E997" s="1"/>
      <c r="F997" s="1"/>
      <c r="G997" s="1"/>
      <c r="H997" s="1"/>
    </row>
    <row r="998" spans="1:8">
      <c r="A998" s="1"/>
      <c r="B998" s="1"/>
      <c r="C998" s="1"/>
      <c r="D998" s="1"/>
      <c r="E998" s="1"/>
      <c r="F998" s="1"/>
      <c r="G998" s="1"/>
      <c r="H998" s="1"/>
    </row>
    <row r="999" spans="1:8">
      <c r="A999" s="1"/>
      <c r="B999" s="1"/>
      <c r="C999" s="1"/>
      <c r="D999" s="1"/>
      <c r="E999" s="1"/>
      <c r="F999" s="1"/>
      <c r="G999" s="1"/>
      <c r="H999" s="1"/>
    </row>
    <row r="1000" spans="1:8">
      <c r="A1000" s="1"/>
      <c r="B1000" s="1"/>
      <c r="C1000" s="1"/>
      <c r="D1000" s="1"/>
      <c r="E1000" s="1"/>
      <c r="F1000" s="1"/>
      <c r="G1000" s="1"/>
      <c r="H1000" s="1"/>
    </row>
  </sheetData>
  <mergeCells count="1">
    <mergeCell ref="F2:H2"/>
  </mergeCells>
  <pageMargins left="0.7" right="0.7" top="0.75" bottom="0.75" header="0.3" footer="0.3"/>
  <ignoredErrors>
    <ignoredError sqref="G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Récapitulatif</vt:lpstr>
      <vt:lpstr>Décembre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Sarambre</dc:creator>
  <cp:lastModifiedBy>Joëlle Vauthier</cp:lastModifiedBy>
  <dcterms:created xsi:type="dcterms:W3CDTF">2018-11-15T01:46:54Z</dcterms:created>
  <dcterms:modified xsi:type="dcterms:W3CDTF">2018-11-15T02:52:08Z</dcterms:modified>
</cp:coreProperties>
</file>