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16830" windowHeight="9660"/>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E35" i="1"/>
  <c r="C35" i="1"/>
  <c r="H5" i="1" l="1"/>
  <c r="C9" i="1" l="1"/>
  <c r="E9" i="1" s="1"/>
  <c r="C10" i="1"/>
  <c r="E10" i="1" s="1"/>
  <c r="C11" i="1"/>
  <c r="E11" i="1" s="1"/>
  <c r="C12" i="1"/>
  <c r="E12" i="1" s="1"/>
  <c r="C13" i="1"/>
  <c r="E13" i="1" s="1"/>
  <c r="C14" i="1"/>
  <c r="E14" i="1" s="1"/>
  <c r="C15" i="1"/>
  <c r="E15" i="1" s="1"/>
  <c r="C16" i="1"/>
  <c r="E16" i="1" s="1"/>
  <c r="C17" i="1"/>
  <c r="E17" i="1" s="1"/>
  <c r="C18" i="1"/>
  <c r="E18" i="1" s="1"/>
  <c r="C19" i="1"/>
  <c r="E19" i="1" s="1"/>
  <c r="C20" i="1"/>
  <c r="E20" i="1" s="1"/>
  <c r="C21" i="1"/>
  <c r="E21" i="1" s="1"/>
  <c r="C22" i="1"/>
  <c r="E22" i="1" s="1"/>
  <c r="C23" i="1"/>
  <c r="E23" i="1" s="1"/>
  <c r="C24" i="1"/>
  <c r="E24" i="1" s="1"/>
  <c r="C25" i="1"/>
  <c r="E25" i="1" s="1"/>
  <c r="C26" i="1"/>
  <c r="E26" i="1" s="1"/>
  <c r="C27" i="1"/>
  <c r="E27" i="1" s="1"/>
  <c r="C28" i="1"/>
  <c r="E28" i="1" s="1"/>
  <c r="C29" i="1"/>
  <c r="E29" i="1" s="1"/>
  <c r="C30" i="1"/>
  <c r="E30" i="1" s="1"/>
  <c r="C31" i="1"/>
  <c r="E31" i="1" s="1"/>
  <c r="C32" i="1"/>
  <c r="E32" i="1" s="1"/>
  <c r="C33" i="1"/>
  <c r="E33" i="1" s="1"/>
  <c r="C34" i="1"/>
  <c r="E34" i="1" s="1"/>
  <c r="C8" i="1"/>
  <c r="E8" i="1" l="1"/>
  <c r="H6" i="1"/>
</calcChain>
</file>

<file path=xl/comments1.xml><?xml version="1.0" encoding="utf-8"?>
<comments xmlns="http://schemas.openxmlformats.org/spreadsheetml/2006/main">
  <authors>
    <author>Vauthier Joëlle</author>
  </authors>
  <commentList>
    <comment ref="J7" authorId="0" shapeId="0">
      <text>
        <r>
          <rPr>
            <b/>
            <sz val="9"/>
            <color indexed="81"/>
            <rFont val="Tahoma"/>
            <family val="2"/>
          </rPr>
          <t>Vauthier Joëlle:</t>
        </r>
        <r>
          <rPr>
            <sz val="9"/>
            <color indexed="81"/>
            <rFont val="Tahoma"/>
            <family val="2"/>
          </rPr>
          <t xml:space="preserve">
Comment sa fonctionne:
Vous introdusez votre constance souhaiter dans le petit tableau.
Et chaque jour, vous mettez votre nombre de mots écrit (quotidien pas total depuis le debut du mois!) dans la colonne "Mots Ecrits"
Si vous faites du bon travail, le tableur vous felicitera :P</t>
        </r>
      </text>
    </comment>
  </commentList>
</comments>
</file>

<file path=xl/sharedStrings.xml><?xml version="1.0" encoding="utf-8"?>
<sst xmlns="http://schemas.openxmlformats.org/spreadsheetml/2006/main" count="8" uniqueCount="7">
  <si>
    <t>Date</t>
  </si>
  <si>
    <t>Constance</t>
  </si>
  <si>
    <t>Mots Ecrits</t>
  </si>
  <si>
    <t>Difference</t>
  </si>
  <si>
    <t>Total Ecrit</t>
  </si>
  <si>
    <t>Total prévu</t>
  </si>
  <si>
    <t>Casa: Constance Février 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</si>
</sst>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sz val="12"/>
      <color theme="4" tint="-0.499984740745262"/>
      <name val="Calibri"/>
      <family val="2"/>
      <scheme val="minor"/>
    </font>
    <font>
      <b/>
      <sz val="12"/>
      <color theme="1"/>
      <name val="Calibri"/>
      <family val="2"/>
      <scheme val="minor"/>
    </font>
    <font>
      <sz val="16"/>
      <color theme="1"/>
      <name val="Calibri"/>
      <family val="2"/>
      <scheme val="minor"/>
    </font>
    <font>
      <sz val="24"/>
      <color theme="4" tint="-0.249977111117893"/>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s>
  <borders count="12">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s>
  <cellStyleXfs count="1">
    <xf numFmtId="0" fontId="0" fillId="0" borderId="0"/>
  </cellStyleXfs>
  <cellXfs count="18">
    <xf numFmtId="0" fontId="0" fillId="0" borderId="0" xfId="0"/>
    <xf numFmtId="0" fontId="1" fillId="0" borderId="0" xfId="0" applyFont="1"/>
    <xf numFmtId="0" fontId="1" fillId="0" borderId="1" xfId="0" applyFont="1" applyBorder="1" applyAlignment="1">
      <alignment horizontal="center"/>
    </xf>
    <xf numFmtId="14" fontId="2" fillId="3" borderId="5" xfId="0" applyNumberFormat="1" applyFont="1" applyFill="1" applyBorder="1" applyAlignment="1">
      <alignment horizontal="center"/>
    </xf>
    <xf numFmtId="0" fontId="1" fillId="0" borderId="6" xfId="0" applyFont="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1" fillId="0" borderId="4" xfId="0" applyFont="1" applyBorder="1"/>
    <xf numFmtId="0" fontId="1" fillId="0" borderId="8" xfId="0" applyFont="1" applyBorder="1"/>
    <xf numFmtId="0" fontId="1" fillId="4" borderId="2" xfId="0" applyFont="1" applyFill="1" applyBorder="1"/>
    <xf numFmtId="0" fontId="1" fillId="4" borderId="5" xfId="0" applyFont="1" applyFill="1" applyBorder="1"/>
    <xf numFmtId="0" fontId="1" fillId="4" borderId="7" xfId="0" applyFont="1" applyFill="1" applyBorder="1"/>
    <xf numFmtId="0" fontId="1" fillId="0" borderId="6" xfId="0" applyFont="1" applyBorder="1" applyAlignment="1">
      <alignment horizontal="right"/>
    </xf>
    <xf numFmtId="0" fontId="4" fillId="0" borderId="0" xfId="0" applyFont="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cellXfs>
  <cellStyles count="1">
    <cellStyle name="Normal" xfId="0" builtinId="0"/>
  </cellStyles>
  <dxfs count="9">
    <dxf>
      <font>
        <b/>
        <i val="0"/>
        <color rgb="FF800000"/>
      </font>
      <fill>
        <patternFill>
          <bgColor rgb="FFFF7C80"/>
        </patternFill>
      </fill>
    </dxf>
    <dxf>
      <font>
        <b/>
        <i val="0"/>
        <color theme="9" tint="-0.499984740745262"/>
      </font>
      <fill>
        <patternFill>
          <bgColor theme="9" tint="0.39994506668294322"/>
        </patternFill>
      </fill>
    </dxf>
    <dxf>
      <font>
        <b/>
        <i val="0"/>
        <color theme="4" tint="-0.499984740745262"/>
      </font>
      <fill>
        <patternFill>
          <bgColor theme="4" tint="0.39994506668294322"/>
        </patternFill>
      </fill>
    </dxf>
    <dxf>
      <font>
        <b/>
        <i val="0"/>
        <color theme="9" tint="-0.499984740745262"/>
      </font>
      <fill>
        <patternFill>
          <bgColor theme="9" tint="0.39994506668294322"/>
        </patternFill>
      </fill>
    </dxf>
    <dxf>
      <font>
        <b/>
        <i val="0"/>
        <color rgb="FF800000"/>
      </font>
      <fill>
        <patternFill>
          <bgColor rgb="FFFF7C80"/>
        </patternFill>
      </fill>
    </dxf>
    <dxf>
      <font>
        <b/>
        <i val="0"/>
        <color theme="9" tint="-0.499984740745262"/>
      </font>
      <fill>
        <patternFill>
          <bgColor theme="9" tint="0.39994506668294322"/>
        </patternFill>
      </fill>
    </dxf>
    <dxf>
      <font>
        <b/>
        <i val="0"/>
        <color theme="4" tint="0.39994506668294322"/>
      </font>
      <fill>
        <patternFill>
          <bgColor theme="4" tint="-0.499984740745262"/>
        </patternFill>
      </fill>
    </dxf>
    <dxf>
      <font>
        <b/>
        <i val="0"/>
        <color theme="4" tint="0.39994506668294322"/>
      </font>
      <fill>
        <patternFill>
          <bgColor theme="4" tint="-0.499984740745262"/>
        </patternFill>
      </fill>
    </dxf>
    <dxf>
      <font>
        <b/>
        <i val="0"/>
        <color theme="4" tint="0.39994506668294322"/>
      </font>
      <fill>
        <patternFill>
          <bgColor theme="4" tint="-0.499984740745262"/>
        </patternFill>
      </fill>
    </dxf>
  </dxfs>
  <tableStyles count="0" defaultTableStyle="TableStyleMedium2" defaultPivotStyle="PivotStyleLight16"/>
  <colors>
    <mruColors>
      <color rgb="FF800000"/>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Feuil1!$C$7</c:f>
              <c:strCache>
                <c:ptCount val="1"/>
                <c:pt idx="0">
                  <c:v>Constance</c:v>
                </c:pt>
              </c:strCache>
            </c:strRef>
          </c:tx>
          <c:spPr>
            <a:ln w="28575" cap="rnd">
              <a:solidFill>
                <a:schemeClr val="accent2">
                  <a:lumMod val="60000"/>
                  <a:lumOff val="40000"/>
                </a:schemeClr>
              </a:solidFill>
              <a:round/>
            </a:ln>
            <a:effectLst/>
          </c:spPr>
          <c:marker>
            <c:symbol val="none"/>
          </c:marker>
          <c:cat>
            <c:numRef>
              <c:f>Feuil1!$B$8:$B$35</c:f>
              <c:numCache>
                <c:formatCode>m/d/yyyy</c:formatCode>
                <c:ptCount val="28"/>
                <c:pt idx="0">
                  <c:v>42767</c:v>
                </c:pt>
                <c:pt idx="1">
                  <c:v>42768</c:v>
                </c:pt>
                <c:pt idx="2">
                  <c:v>42769</c:v>
                </c:pt>
                <c:pt idx="3">
                  <c:v>42770</c:v>
                </c:pt>
                <c:pt idx="4">
                  <c:v>42771</c:v>
                </c:pt>
                <c:pt idx="5">
                  <c:v>42772</c:v>
                </c:pt>
                <c:pt idx="6">
                  <c:v>42773</c:v>
                </c:pt>
                <c:pt idx="7">
                  <c:v>42774</c:v>
                </c:pt>
                <c:pt idx="8">
                  <c:v>42775</c:v>
                </c:pt>
                <c:pt idx="9">
                  <c:v>42776</c:v>
                </c:pt>
                <c:pt idx="10">
                  <c:v>42777</c:v>
                </c:pt>
                <c:pt idx="11">
                  <c:v>42778</c:v>
                </c:pt>
                <c:pt idx="12">
                  <c:v>42779</c:v>
                </c:pt>
                <c:pt idx="13">
                  <c:v>42780</c:v>
                </c:pt>
                <c:pt idx="14">
                  <c:v>42781</c:v>
                </c:pt>
                <c:pt idx="15">
                  <c:v>42782</c:v>
                </c:pt>
                <c:pt idx="16">
                  <c:v>42783</c:v>
                </c:pt>
                <c:pt idx="17">
                  <c:v>42784</c:v>
                </c:pt>
                <c:pt idx="18">
                  <c:v>42785</c:v>
                </c:pt>
                <c:pt idx="19">
                  <c:v>42786</c:v>
                </c:pt>
                <c:pt idx="20">
                  <c:v>42787</c:v>
                </c:pt>
                <c:pt idx="21">
                  <c:v>42788</c:v>
                </c:pt>
                <c:pt idx="22">
                  <c:v>42789</c:v>
                </c:pt>
                <c:pt idx="23">
                  <c:v>42790</c:v>
                </c:pt>
                <c:pt idx="24">
                  <c:v>42791</c:v>
                </c:pt>
                <c:pt idx="25">
                  <c:v>42792</c:v>
                </c:pt>
                <c:pt idx="26">
                  <c:v>42793</c:v>
                </c:pt>
                <c:pt idx="27">
                  <c:v>42794</c:v>
                </c:pt>
              </c:numCache>
            </c:numRef>
          </c:cat>
          <c:val>
            <c:numRef>
              <c:f>Feuil1!$C$8:$C$35</c:f>
              <c:numCache>
                <c:formatCode>General</c:formatCode>
                <c:ptCount val="28"/>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numCache>
            </c:numRef>
          </c:val>
          <c:smooth val="0"/>
        </c:ser>
        <c:ser>
          <c:idx val="1"/>
          <c:order val="1"/>
          <c:tx>
            <c:strRef>
              <c:f>Feuil1!$D$7</c:f>
              <c:strCache>
                <c:ptCount val="1"/>
                <c:pt idx="0">
                  <c:v>Mots Ecrits</c:v>
                </c:pt>
              </c:strCache>
            </c:strRef>
          </c:tx>
          <c:spPr>
            <a:ln w="28575" cap="rnd">
              <a:solidFill>
                <a:schemeClr val="accent5">
                  <a:lumMod val="75000"/>
                </a:schemeClr>
              </a:solidFill>
              <a:round/>
            </a:ln>
            <a:effectLst/>
          </c:spPr>
          <c:marker>
            <c:symbol val="none"/>
          </c:marker>
          <c:cat>
            <c:numRef>
              <c:f>Feuil1!$B$8:$B$35</c:f>
              <c:numCache>
                <c:formatCode>m/d/yyyy</c:formatCode>
                <c:ptCount val="28"/>
                <c:pt idx="0">
                  <c:v>42767</c:v>
                </c:pt>
                <c:pt idx="1">
                  <c:v>42768</c:v>
                </c:pt>
                <c:pt idx="2">
                  <c:v>42769</c:v>
                </c:pt>
                <c:pt idx="3">
                  <c:v>42770</c:v>
                </c:pt>
                <c:pt idx="4">
                  <c:v>42771</c:v>
                </c:pt>
                <c:pt idx="5">
                  <c:v>42772</c:v>
                </c:pt>
                <c:pt idx="6">
                  <c:v>42773</c:v>
                </c:pt>
                <c:pt idx="7">
                  <c:v>42774</c:v>
                </c:pt>
                <c:pt idx="8">
                  <c:v>42775</c:v>
                </c:pt>
                <c:pt idx="9">
                  <c:v>42776</c:v>
                </c:pt>
                <c:pt idx="10">
                  <c:v>42777</c:v>
                </c:pt>
                <c:pt idx="11">
                  <c:v>42778</c:v>
                </c:pt>
                <c:pt idx="12">
                  <c:v>42779</c:v>
                </c:pt>
                <c:pt idx="13">
                  <c:v>42780</c:v>
                </c:pt>
                <c:pt idx="14">
                  <c:v>42781</c:v>
                </c:pt>
                <c:pt idx="15">
                  <c:v>42782</c:v>
                </c:pt>
                <c:pt idx="16">
                  <c:v>42783</c:v>
                </c:pt>
                <c:pt idx="17">
                  <c:v>42784</c:v>
                </c:pt>
                <c:pt idx="18">
                  <c:v>42785</c:v>
                </c:pt>
                <c:pt idx="19">
                  <c:v>42786</c:v>
                </c:pt>
                <c:pt idx="20">
                  <c:v>42787</c:v>
                </c:pt>
                <c:pt idx="21">
                  <c:v>42788</c:v>
                </c:pt>
                <c:pt idx="22">
                  <c:v>42789</c:v>
                </c:pt>
                <c:pt idx="23">
                  <c:v>42790</c:v>
                </c:pt>
                <c:pt idx="24">
                  <c:v>42791</c:v>
                </c:pt>
                <c:pt idx="25">
                  <c:v>42792</c:v>
                </c:pt>
                <c:pt idx="26">
                  <c:v>42793</c:v>
                </c:pt>
                <c:pt idx="27">
                  <c:v>42794</c:v>
                </c:pt>
              </c:numCache>
            </c:numRef>
          </c:cat>
          <c:val>
            <c:numRef>
              <c:f>Feuil1!$D$8:$D$35</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dLbls>
          <c:showLegendKey val="0"/>
          <c:showVal val="0"/>
          <c:showCatName val="0"/>
          <c:showSerName val="0"/>
          <c:showPercent val="0"/>
          <c:showBubbleSize val="0"/>
        </c:dLbls>
        <c:smooth val="0"/>
        <c:axId val="265158272"/>
        <c:axId val="265158832"/>
      </c:lineChart>
      <c:dateAx>
        <c:axId val="26515827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5158832"/>
        <c:crosses val="autoZero"/>
        <c:auto val="1"/>
        <c:lblOffset val="100"/>
        <c:baseTimeUnit val="days"/>
      </c:dateAx>
      <c:valAx>
        <c:axId val="26515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5158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761999</xdr:colOff>
      <xdr:row>8</xdr:row>
      <xdr:rowOff>19050</xdr:rowOff>
    </xdr:from>
    <xdr:to>
      <xdr:col>14</xdr:col>
      <xdr:colOff>152400</xdr:colOff>
      <xdr:row>27</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5"/>
  <sheetViews>
    <sheetView tabSelected="1" workbookViewId="0">
      <selection activeCell="H6" sqref="H6"/>
    </sheetView>
  </sheetViews>
  <sheetFormatPr baseColWidth="10" defaultRowHeight="15.75" x14ac:dyDescent="0.25"/>
  <cols>
    <col min="1" max="1" width="11.42578125" style="1"/>
    <col min="2" max="5" width="14.28515625" style="1" customWidth="1"/>
    <col min="6" max="6" width="9.28515625" style="1" customWidth="1"/>
    <col min="7" max="7" width="12.28515625" style="1" customWidth="1"/>
    <col min="8" max="8" width="10.28515625" style="1" customWidth="1"/>
    <col min="9" max="16384" width="11.42578125" style="1"/>
  </cols>
  <sheetData>
    <row r="1" spans="2:10" ht="16.5" thickBot="1" x14ac:dyDescent="0.3"/>
    <row r="2" spans="2:10" ht="34.5" customHeight="1" thickBot="1" x14ac:dyDescent="0.3">
      <c r="C2" s="15" t="s">
        <v>6</v>
      </c>
      <c r="D2" s="16"/>
      <c r="E2" s="16"/>
      <c r="F2" s="16"/>
      <c r="G2" s="16"/>
      <c r="H2" s="16"/>
      <c r="I2" s="17"/>
    </row>
    <row r="3" spans="2:10" ht="16.5" thickBot="1" x14ac:dyDescent="0.3"/>
    <row r="4" spans="2:10" ht="15.75" customHeight="1" x14ac:dyDescent="0.25">
      <c r="B4" s="14" t="str">
        <f>IF(SUM(D8:D35)&gt;=H6,"Bravo! Total prévu dépassé!","Courage! Encore un petit effort!")</f>
        <v>Courage! Encore un petit effort!</v>
      </c>
      <c r="C4" s="14"/>
      <c r="D4" s="14"/>
      <c r="E4" s="14"/>
      <c r="G4" s="10" t="s">
        <v>1</v>
      </c>
      <c r="H4" s="8">
        <v>666</v>
      </c>
    </row>
    <row r="5" spans="2:10" ht="15.75" customHeight="1" x14ac:dyDescent="0.25">
      <c r="B5" s="14"/>
      <c r="C5" s="14"/>
      <c r="D5" s="14"/>
      <c r="E5" s="14"/>
      <c r="G5" s="11" t="s">
        <v>4</v>
      </c>
      <c r="H5" s="13">
        <f>SUM(D8:D35)</f>
        <v>0</v>
      </c>
    </row>
    <row r="6" spans="2:10" ht="16.5" thickBot="1" x14ac:dyDescent="0.3">
      <c r="G6" s="12" t="s">
        <v>5</v>
      </c>
      <c r="H6" s="9">
        <f>SUM(C8:C35)</f>
        <v>18648</v>
      </c>
    </row>
    <row r="7" spans="2:10" x14ac:dyDescent="0.25">
      <c r="B7" s="5" t="s">
        <v>0</v>
      </c>
      <c r="C7" s="6" t="s">
        <v>1</v>
      </c>
      <c r="D7" s="6" t="s">
        <v>2</v>
      </c>
      <c r="E7" s="7" t="s">
        <v>3</v>
      </c>
    </row>
    <row r="8" spans="2:10" x14ac:dyDescent="0.25">
      <c r="B8" s="3">
        <v>42767</v>
      </c>
      <c r="C8" s="2">
        <f>$H$4</f>
        <v>666</v>
      </c>
      <c r="D8" s="2">
        <v>0</v>
      </c>
      <c r="E8" s="4">
        <f>C8-D8</f>
        <v>666</v>
      </c>
    </row>
    <row r="9" spans="2:10" x14ac:dyDescent="0.25">
      <c r="B9" s="3">
        <v>42768</v>
      </c>
      <c r="C9" s="2">
        <f t="shared" ref="C9:C35" si="0">$H$4</f>
        <v>666</v>
      </c>
      <c r="D9" s="2">
        <v>0</v>
      </c>
      <c r="E9" s="4">
        <f t="shared" ref="E9:E35" si="1">C9-D9</f>
        <v>666</v>
      </c>
    </row>
    <row r="10" spans="2:10" x14ac:dyDescent="0.25">
      <c r="B10" s="3">
        <v>42769</v>
      </c>
      <c r="C10" s="2">
        <f t="shared" si="0"/>
        <v>666</v>
      </c>
      <c r="D10" s="2">
        <v>0</v>
      </c>
      <c r="E10" s="4">
        <f t="shared" si="1"/>
        <v>666</v>
      </c>
    </row>
    <row r="11" spans="2:10" x14ac:dyDescent="0.25">
      <c r="B11" s="3">
        <v>42770</v>
      </c>
      <c r="C11" s="2">
        <f t="shared" si="0"/>
        <v>666</v>
      </c>
      <c r="D11" s="2">
        <v>0</v>
      </c>
      <c r="E11" s="4">
        <f t="shared" si="1"/>
        <v>666</v>
      </c>
    </row>
    <row r="12" spans="2:10" x14ac:dyDescent="0.25">
      <c r="B12" s="3">
        <v>42771</v>
      </c>
      <c r="C12" s="2">
        <f t="shared" si="0"/>
        <v>666</v>
      </c>
      <c r="D12" s="2">
        <v>0</v>
      </c>
      <c r="E12" s="4">
        <f t="shared" si="1"/>
        <v>666</v>
      </c>
    </row>
    <row r="13" spans="2:10" x14ac:dyDescent="0.25">
      <c r="B13" s="3">
        <v>42772</v>
      </c>
      <c r="C13" s="2">
        <f t="shared" si="0"/>
        <v>666</v>
      </c>
      <c r="D13" s="2">
        <v>0</v>
      </c>
      <c r="E13" s="4">
        <f t="shared" si="1"/>
        <v>666</v>
      </c>
    </row>
    <row r="14" spans="2:10" x14ac:dyDescent="0.25">
      <c r="B14" s="3">
        <v>42773</v>
      </c>
      <c r="C14" s="2">
        <f t="shared" si="0"/>
        <v>666</v>
      </c>
      <c r="D14" s="2">
        <v>0</v>
      </c>
      <c r="E14" s="4">
        <f t="shared" si="1"/>
        <v>666</v>
      </c>
    </row>
    <row r="15" spans="2:10" x14ac:dyDescent="0.25">
      <c r="B15" s="3">
        <v>42774</v>
      </c>
      <c r="C15" s="2">
        <f t="shared" si="0"/>
        <v>666</v>
      </c>
      <c r="D15" s="2">
        <v>0</v>
      </c>
      <c r="E15" s="4">
        <f t="shared" si="1"/>
        <v>666</v>
      </c>
    </row>
    <row r="16" spans="2:10" x14ac:dyDescent="0.25">
      <c r="B16" s="3">
        <v>42775</v>
      </c>
      <c r="C16" s="2">
        <f t="shared" si="0"/>
        <v>666</v>
      </c>
      <c r="D16" s="2">
        <v>0</v>
      </c>
      <c r="E16" s="4">
        <f t="shared" si="1"/>
        <v>666</v>
      </c>
    </row>
    <row r="17" spans="2:5" x14ac:dyDescent="0.25">
      <c r="B17" s="3">
        <v>42776</v>
      </c>
      <c r="C17" s="2">
        <f t="shared" si="0"/>
        <v>666</v>
      </c>
      <c r="D17" s="2">
        <v>0</v>
      </c>
      <c r="E17" s="4">
        <f t="shared" si="1"/>
        <v>666</v>
      </c>
    </row>
    <row r="18" spans="2:5" x14ac:dyDescent="0.25">
      <c r="B18" s="3">
        <v>42777</v>
      </c>
      <c r="C18" s="2">
        <f t="shared" si="0"/>
        <v>666</v>
      </c>
      <c r="D18" s="2">
        <v>0</v>
      </c>
      <c r="E18" s="4">
        <f t="shared" si="1"/>
        <v>666</v>
      </c>
    </row>
    <row r="19" spans="2:5" x14ac:dyDescent="0.25">
      <c r="B19" s="3">
        <v>42778</v>
      </c>
      <c r="C19" s="2">
        <f t="shared" si="0"/>
        <v>666</v>
      </c>
      <c r="D19" s="2">
        <v>0</v>
      </c>
      <c r="E19" s="4">
        <f t="shared" si="1"/>
        <v>666</v>
      </c>
    </row>
    <row r="20" spans="2:5" x14ac:dyDescent="0.25">
      <c r="B20" s="3">
        <v>42779</v>
      </c>
      <c r="C20" s="2">
        <f t="shared" si="0"/>
        <v>666</v>
      </c>
      <c r="D20" s="2">
        <v>0</v>
      </c>
      <c r="E20" s="4">
        <f t="shared" si="1"/>
        <v>666</v>
      </c>
    </row>
    <row r="21" spans="2:5" x14ac:dyDescent="0.25">
      <c r="B21" s="3">
        <v>42780</v>
      </c>
      <c r="C21" s="2">
        <f t="shared" si="0"/>
        <v>666</v>
      </c>
      <c r="D21" s="2">
        <v>0</v>
      </c>
      <c r="E21" s="4">
        <f t="shared" si="1"/>
        <v>666</v>
      </c>
    </row>
    <row r="22" spans="2:5" x14ac:dyDescent="0.25">
      <c r="B22" s="3">
        <v>42781</v>
      </c>
      <c r="C22" s="2">
        <f t="shared" si="0"/>
        <v>666</v>
      </c>
      <c r="D22" s="2">
        <v>0</v>
      </c>
      <c r="E22" s="4">
        <f t="shared" si="1"/>
        <v>666</v>
      </c>
    </row>
    <row r="23" spans="2:5" x14ac:dyDescent="0.25">
      <c r="B23" s="3">
        <v>42782</v>
      </c>
      <c r="C23" s="2">
        <f t="shared" si="0"/>
        <v>666</v>
      </c>
      <c r="D23" s="2">
        <v>0</v>
      </c>
      <c r="E23" s="4">
        <f t="shared" si="1"/>
        <v>666</v>
      </c>
    </row>
    <row r="24" spans="2:5" x14ac:dyDescent="0.25">
      <c r="B24" s="3">
        <v>42783</v>
      </c>
      <c r="C24" s="2">
        <f t="shared" si="0"/>
        <v>666</v>
      </c>
      <c r="D24" s="2">
        <v>0</v>
      </c>
      <c r="E24" s="4">
        <f t="shared" si="1"/>
        <v>666</v>
      </c>
    </row>
    <row r="25" spans="2:5" x14ac:dyDescent="0.25">
      <c r="B25" s="3">
        <v>42784</v>
      </c>
      <c r="C25" s="2">
        <f t="shared" si="0"/>
        <v>666</v>
      </c>
      <c r="D25" s="2">
        <v>0</v>
      </c>
      <c r="E25" s="4">
        <f t="shared" si="1"/>
        <v>666</v>
      </c>
    </row>
    <row r="26" spans="2:5" x14ac:dyDescent="0.25">
      <c r="B26" s="3">
        <v>42785</v>
      </c>
      <c r="C26" s="2">
        <f t="shared" si="0"/>
        <v>666</v>
      </c>
      <c r="D26" s="2">
        <v>0</v>
      </c>
      <c r="E26" s="4">
        <f t="shared" si="1"/>
        <v>666</v>
      </c>
    </row>
    <row r="27" spans="2:5" x14ac:dyDescent="0.25">
      <c r="B27" s="3">
        <v>42786</v>
      </c>
      <c r="C27" s="2">
        <f t="shared" si="0"/>
        <v>666</v>
      </c>
      <c r="D27" s="2">
        <v>0</v>
      </c>
      <c r="E27" s="4">
        <f t="shared" si="1"/>
        <v>666</v>
      </c>
    </row>
    <row r="28" spans="2:5" x14ac:dyDescent="0.25">
      <c r="B28" s="3">
        <v>42787</v>
      </c>
      <c r="C28" s="2">
        <f t="shared" si="0"/>
        <v>666</v>
      </c>
      <c r="D28" s="2">
        <v>0</v>
      </c>
      <c r="E28" s="4">
        <f t="shared" si="1"/>
        <v>666</v>
      </c>
    </row>
    <row r="29" spans="2:5" x14ac:dyDescent="0.25">
      <c r="B29" s="3">
        <v>42788</v>
      </c>
      <c r="C29" s="2">
        <f t="shared" si="0"/>
        <v>666</v>
      </c>
      <c r="D29" s="2">
        <v>0</v>
      </c>
      <c r="E29" s="4">
        <f t="shared" si="1"/>
        <v>666</v>
      </c>
    </row>
    <row r="30" spans="2:5" x14ac:dyDescent="0.25">
      <c r="B30" s="3">
        <v>42789</v>
      </c>
      <c r="C30" s="2">
        <f t="shared" si="0"/>
        <v>666</v>
      </c>
      <c r="D30" s="2">
        <v>0</v>
      </c>
      <c r="E30" s="4">
        <f t="shared" si="1"/>
        <v>666</v>
      </c>
    </row>
    <row r="31" spans="2:5" x14ac:dyDescent="0.25">
      <c r="B31" s="3">
        <v>42790</v>
      </c>
      <c r="C31" s="2">
        <f t="shared" si="0"/>
        <v>666</v>
      </c>
      <c r="D31" s="2">
        <v>0</v>
      </c>
      <c r="E31" s="4">
        <f t="shared" si="1"/>
        <v>666</v>
      </c>
    </row>
    <row r="32" spans="2:5" x14ac:dyDescent="0.25">
      <c r="B32" s="3">
        <v>42791</v>
      </c>
      <c r="C32" s="2">
        <f t="shared" si="0"/>
        <v>666</v>
      </c>
      <c r="D32" s="2">
        <v>0</v>
      </c>
      <c r="E32" s="4">
        <f t="shared" si="1"/>
        <v>666</v>
      </c>
    </row>
    <row r="33" spans="2:5" x14ac:dyDescent="0.25">
      <c r="B33" s="3">
        <v>42792</v>
      </c>
      <c r="C33" s="2">
        <f t="shared" si="0"/>
        <v>666</v>
      </c>
      <c r="D33" s="2">
        <v>0</v>
      </c>
      <c r="E33" s="4">
        <f t="shared" si="1"/>
        <v>666</v>
      </c>
    </row>
    <row r="34" spans="2:5" x14ac:dyDescent="0.25">
      <c r="B34" s="3">
        <v>42793</v>
      </c>
      <c r="C34" s="2">
        <f t="shared" si="0"/>
        <v>666</v>
      </c>
      <c r="D34" s="2">
        <v>0</v>
      </c>
      <c r="E34" s="4">
        <f t="shared" si="1"/>
        <v>666</v>
      </c>
    </row>
    <row r="35" spans="2:5" x14ac:dyDescent="0.25">
      <c r="B35" s="3">
        <v>42794</v>
      </c>
      <c r="C35" s="2">
        <f t="shared" si="0"/>
        <v>666</v>
      </c>
      <c r="D35" s="2">
        <v>0</v>
      </c>
      <c r="E35" s="4">
        <f t="shared" si="1"/>
        <v>666</v>
      </c>
    </row>
  </sheetData>
  <mergeCells count="2">
    <mergeCell ref="B4:E5"/>
    <mergeCell ref="C2:I2"/>
  </mergeCells>
  <conditionalFormatting sqref="B8:B35">
    <cfRule type="timePeriod" dxfId="6" priority="6" timePeriod="today">
      <formula>FLOOR(B8,1)=TODAY()</formula>
    </cfRule>
  </conditionalFormatting>
  <conditionalFormatting sqref="E8:E35">
    <cfRule type="cellIs" dxfId="5" priority="4" operator="lessThanOrEqual">
      <formula>0</formula>
    </cfRule>
    <cfRule type="cellIs" dxfId="4" priority="5" operator="greaterThanOrEqual">
      <formula>1</formula>
    </cfRule>
  </conditionalFormatting>
  <conditionalFormatting sqref="B4">
    <cfRule type="containsText" dxfId="3" priority="2" operator="containsText" text="Bravo! Total Prévu dépassé!">
      <formula>NOT(ISERROR(SEARCH("Bravo! Total Prévu dépassé!",B4)))</formula>
    </cfRule>
  </conditionalFormatting>
  <conditionalFormatting sqref="B4:E5">
    <cfRule type="containsText" dxfId="2" priority="1" operator="containsText" text="Courage! Encore un petit effort!">
      <formula>NOT(ISERROR(SEARCH("Courage! Encore un petit effort!",B4)))</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Vauthier Joëlle</dc:creator>
  <cp:lastModifiedBy>Vauthier Joëlle</cp:lastModifiedBy>
  <dcterms:created xsi:type="dcterms:W3CDTF">2016-09-26T06:25:38Z</dcterms:created>
  <dcterms:modified xsi:type="dcterms:W3CDTF">2017-01-10T09:46:12Z</dcterms:modified>
</cp:coreProperties>
</file>